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2" i="1"/>
  <c r="HC33" i="1"/>
  <c r="HC34" i="1"/>
  <c r="HC35" i="1"/>
  <c r="HC36" i="1"/>
  <c r="HC37" i="1"/>
  <c r="HC38" i="1"/>
  <c r="HC39" i="1"/>
  <c r="HC40" i="1"/>
  <c r="HC42" i="1"/>
  <c r="HC43" i="1"/>
  <c r="HC44" i="1"/>
  <c r="HC45" i="1"/>
  <c r="HC47" i="1"/>
  <c r="HC48" i="1"/>
  <c r="GK50" i="1" l="1"/>
  <c r="GK49" i="1"/>
  <c r="HU49" i="1" s="1"/>
  <c r="IF49" i="1" s="1"/>
  <c r="GK48" i="1"/>
  <c r="GK47" i="1"/>
  <c r="HU47" i="1" s="1"/>
  <c r="IF47" i="1" s="1"/>
  <c r="GK46" i="1"/>
  <c r="HC46" i="1" s="1"/>
  <c r="HU45" i="1"/>
  <c r="IF45" i="1" s="1"/>
  <c r="GW45" i="1"/>
  <c r="GK45" i="1"/>
  <c r="GK44" i="1"/>
  <c r="HU44" i="1" s="1"/>
  <c r="IF44" i="1" s="1"/>
  <c r="GK43" i="1"/>
  <c r="HU43" i="1" s="1"/>
  <c r="IF43" i="1" s="1"/>
  <c r="GK42" i="1"/>
  <c r="HU42" i="1" s="1"/>
  <c r="IF42" i="1" s="1"/>
  <c r="GK41" i="1"/>
  <c r="GK40" i="1"/>
  <c r="GW40" i="1" s="1"/>
  <c r="GK39" i="1"/>
  <c r="HU39" i="1" s="1"/>
  <c r="IF39" i="1" s="1"/>
  <c r="GK38" i="1"/>
  <c r="GK37" i="1"/>
  <c r="HU37" i="1" s="1"/>
  <c r="IF37" i="1" s="1"/>
  <c r="GK36" i="1"/>
  <c r="HU36" i="1" s="1"/>
  <c r="IF36" i="1" s="1"/>
  <c r="GK35" i="1"/>
  <c r="HU35" i="1" s="1"/>
  <c r="IF35" i="1" s="1"/>
  <c r="GK34" i="1"/>
  <c r="HU34" i="1" s="1"/>
  <c r="IF34" i="1" s="1"/>
  <c r="GK33" i="1"/>
  <c r="GK32" i="1"/>
  <c r="HU32" i="1" s="1"/>
  <c r="IF32" i="1" s="1"/>
  <c r="GK31" i="1"/>
  <c r="GK30" i="1"/>
  <c r="GK29" i="1"/>
  <c r="GW29" i="1" s="1"/>
  <c r="GK28" i="1"/>
  <c r="HC50" i="1" l="1"/>
  <c r="HU50" i="1" s="1"/>
  <c r="IF50" i="1" s="1"/>
  <c r="HU41" i="1"/>
  <c r="IF41" i="1" s="1"/>
  <c r="HC41" i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HU40" i="1"/>
  <c r="IF40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HU29" i="1"/>
  <c r="IF29" i="1" s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<sst xmlns="http://schemas.openxmlformats.org/spreadsheetml/2006/main" count="121" uniqueCount="103">
  <si>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</si>
  <si>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</si>
  <si>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</si>
  <si>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</si>
  <si>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</si>
  <si>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</si>
  <si>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</si>
  <si>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</si>
  <si>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</si>
  <si>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</si>
  <si>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</si>
  <si>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</si>
  <si>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</si>
  <si>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</si>
  <si>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</si>
  <si>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</si>
  <si>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</si>
  <si>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</si>
  <si>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</si>
  <si>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</si>
  <si>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</si>
  <si>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</si>
  <si>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</si>
  <si>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</si>
  <si>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</si>
  <si>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</si>
  <si>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</si>
  <si>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</si>
  <si>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</si>
  <si>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</si>
  <si>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</si>
  <si>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</si>
  <si>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</si>
  <si>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</si>
  <si>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</si>
  <si>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</si>
  <si>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</si>
  <si>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</si>
  <si>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</si>
  <si>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</si>
  <si>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</si>
  <si>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</si>
  <si>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</si>
  <si>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</si>
  <si>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</si>
  <si>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</si>
  <si>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Суп-лапша домашняя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</si>
  <si>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</si>
  <si>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</si>
  <si>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</si>
  <si>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</si>
  <si>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</si>
  <si>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Рагу из овощей</t>
  </si>
  <si>
    <t>Соус сметанный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</si>
  <si>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</si>
  <si>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</si>
  <si>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</si>
  <si>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</si>
  <si>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</si>
  <si>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</si>
  <si>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</si>
  <si>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</si>
  <si>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</si>
  <si>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</si>
  <si>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</si>
  <si>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</si>
  <si>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</si>
  <si>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</si>
  <si>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</si>
  <si>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</si>
  <si>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</si>
  <si>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</si>
  <si>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</si>
  <si>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</si>
  <si>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</si>
  <si>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</si>
  <si>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</si>
  <si>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</si>
  <si>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</si>
  <si>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</si>
  <si>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</si>
  <si>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</si>
  <si>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Кефир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</si>
  <si>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</si>
  <si>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</si>
  <si>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</si>
  <si>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</si>
  <si>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</si>
  <si>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</si>
  <si>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</si>
  <si>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</si>
  <si>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</si>
  <si>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</si>
  <si>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</si>
  <si>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</si>
  <si>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</si>
  <si>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</si>
  <si>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</si>
  <si>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</si>
  <si>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</si>
  <si>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</si>
  <si>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03</t>
  </si>
  <si>
    <t>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</si>
</sst>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zoomScale="80" zoomScaleNormal="80" workbookViewId="0">
      <selection activeCell="FG33" sqref="FG33:FL3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25" width="0.88671875" style="1" customWidth="1"/>
    <col min="126" max="126" width="1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6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102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100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102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100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87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80.599999999999994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97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46</v>
      </c>
      <c r="CH22" s="190"/>
      <c r="CI22" s="190"/>
      <c r="CJ22" s="190"/>
      <c r="CK22" s="190"/>
      <c r="CL22" s="191"/>
      <c r="CM22" s="189" t="s">
        <v>47</v>
      </c>
      <c r="CN22" s="190"/>
      <c r="CO22" s="190"/>
      <c r="CP22" s="190"/>
      <c r="CQ22" s="190"/>
      <c r="CR22" s="191"/>
      <c r="CS22" s="189" t="s">
        <v>48</v>
      </c>
      <c r="CT22" s="190"/>
      <c r="CU22" s="190"/>
      <c r="CV22" s="190"/>
      <c r="CW22" s="190"/>
      <c r="CX22" s="191"/>
      <c r="CY22" s="189" t="s">
        <v>49</v>
      </c>
      <c r="CZ22" s="190"/>
      <c r="DA22" s="190"/>
      <c r="DB22" s="190"/>
      <c r="DC22" s="190"/>
      <c r="DD22" s="191"/>
      <c r="DE22" s="189" t="s">
        <v>50</v>
      </c>
      <c r="DF22" s="190"/>
      <c r="DG22" s="190"/>
      <c r="DH22" s="190"/>
      <c r="DI22" s="190"/>
      <c r="DJ22" s="191"/>
      <c r="DK22" s="189" t="s">
        <v>51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52</v>
      </c>
      <c r="EJ22" s="190"/>
      <c r="EK22" s="190"/>
      <c r="EL22" s="190"/>
      <c r="EM22" s="190"/>
      <c r="EN22" s="191"/>
      <c r="EO22" s="189" t="s">
        <v>53</v>
      </c>
      <c r="EP22" s="190"/>
      <c r="EQ22" s="190"/>
      <c r="ER22" s="190"/>
      <c r="ES22" s="190"/>
      <c r="ET22" s="191"/>
      <c r="EU22" s="189" t="s">
        <v>51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54</v>
      </c>
      <c r="FH22" s="190"/>
      <c r="FI22" s="190"/>
      <c r="FJ22" s="190"/>
      <c r="FK22" s="190"/>
      <c r="FL22" s="191"/>
      <c r="FM22" s="189" t="s">
        <v>99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55</v>
      </c>
      <c r="GL22" s="66"/>
      <c r="GM22" s="66"/>
      <c r="GN22" s="66"/>
      <c r="GO22" s="66"/>
      <c r="GP22" s="70"/>
      <c r="GQ22" s="178" t="s">
        <v>56</v>
      </c>
      <c r="GR22" s="179"/>
      <c r="GS22" s="179"/>
      <c r="GT22" s="179"/>
      <c r="GU22" s="179"/>
      <c r="GV22" s="180"/>
      <c r="GW22" s="169" t="s">
        <v>57</v>
      </c>
      <c r="GX22" s="170"/>
      <c r="GY22" s="170"/>
      <c r="GZ22" s="170"/>
      <c r="HA22" s="170"/>
      <c r="HB22" s="171"/>
      <c r="HC22" s="169" t="s">
        <v>58</v>
      </c>
      <c r="HD22" s="170"/>
      <c r="HE22" s="170"/>
      <c r="HF22" s="170"/>
      <c r="HG22" s="170"/>
      <c r="HH22" s="171"/>
      <c r="HI22" s="40" t="s">
        <v>59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60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61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62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v>87</v>
      </c>
      <c r="AL26" s="41"/>
      <c r="AM26" s="41"/>
      <c r="AN26" s="41"/>
      <c r="AO26" s="41"/>
      <c r="AP26" s="42"/>
      <c r="AQ26" s="40">
        <v>87</v>
      </c>
      <c r="AR26" s="41"/>
      <c r="AS26" s="41"/>
      <c r="AT26" s="41"/>
      <c r="AU26" s="41"/>
      <c r="AV26" s="42"/>
      <c r="AW26" s="40">
        <v>87</v>
      </c>
      <c r="AX26" s="41"/>
      <c r="AY26" s="41"/>
      <c r="AZ26" s="41"/>
      <c r="BA26" s="41"/>
      <c r="BB26" s="42"/>
      <c r="BC26" s="40">
        <v>87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v>87</v>
      </c>
      <c r="CH26" s="41"/>
      <c r="CI26" s="41"/>
      <c r="CJ26" s="41"/>
      <c r="CK26" s="41"/>
      <c r="CL26" s="42"/>
      <c r="CM26" s="40">
        <v>87</v>
      </c>
      <c r="CN26" s="41"/>
      <c r="CO26" s="41"/>
      <c r="CP26" s="41"/>
      <c r="CQ26" s="41"/>
      <c r="CR26" s="42"/>
      <c r="CS26" s="40">
        <v>87</v>
      </c>
      <c r="CT26" s="41"/>
      <c r="CU26" s="41"/>
      <c r="CV26" s="41"/>
      <c r="CW26" s="41"/>
      <c r="CX26" s="42"/>
      <c r="CY26" s="40">
        <v>87</v>
      </c>
      <c r="CZ26" s="41"/>
      <c r="DA26" s="41"/>
      <c r="DB26" s="41"/>
      <c r="DC26" s="41"/>
      <c r="DD26" s="42"/>
      <c r="DE26" s="40">
        <v>87</v>
      </c>
      <c r="DF26" s="41"/>
      <c r="DG26" s="41"/>
      <c r="DH26" s="41"/>
      <c r="DI26" s="41"/>
      <c r="DJ26" s="42"/>
      <c r="DK26" s="40">
        <v>87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v>87</v>
      </c>
      <c r="EJ26" s="41"/>
      <c r="EK26" s="41"/>
      <c r="EL26" s="41"/>
      <c r="EM26" s="41"/>
      <c r="EN26" s="42"/>
      <c r="EO26" s="40">
        <v>87</v>
      </c>
      <c r="EP26" s="41"/>
      <c r="EQ26" s="41"/>
      <c r="ER26" s="41"/>
      <c r="ES26" s="41"/>
      <c r="ET26" s="42"/>
      <c r="EU26" s="40">
        <v>87</v>
      </c>
      <c r="EV26" s="41"/>
      <c r="EW26" s="41"/>
      <c r="EX26" s="41"/>
      <c r="EY26" s="41"/>
      <c r="EZ26" s="42"/>
      <c r="FA26" s="40">
        <v>87</v>
      </c>
      <c r="FB26" s="41"/>
      <c r="FC26" s="41"/>
      <c r="FD26" s="41"/>
      <c r="FE26" s="41"/>
      <c r="FF26" s="42"/>
      <c r="FG26" s="40">
        <v>87</v>
      </c>
      <c r="FH26" s="41"/>
      <c r="FI26" s="41"/>
      <c r="FJ26" s="41"/>
      <c r="FK26" s="41"/>
      <c r="FL26" s="42"/>
      <c r="FM26" s="40">
        <v>87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64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65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150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>
        <v>2E-3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0">AK28+AQ28+AW28+BC28+BI28+BO28+BU28+CA28+CG28+CM28+CS28+CY28+DE28+DK28+DQ28+DW28+EC28+EI28+EO28+EU28+FA28+FG28+FM28+FS28+FY28+GE28</f>
        <v>7.0000000000000001E-3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1">GK28*GQ28</f>
        <v>3.99</v>
      </c>
      <c r="GX28" s="24"/>
      <c r="GY28" s="24"/>
      <c r="GZ28" s="24"/>
      <c r="HA28" s="24"/>
      <c r="HB28" s="25"/>
      <c r="HC28" s="49">
        <f>GK28*HI28</f>
        <v>0.60899999999999999</v>
      </c>
      <c r="HD28" s="50"/>
      <c r="HE28" s="50"/>
      <c r="HF28" s="50"/>
      <c r="HG28" s="50"/>
      <c r="HH28" s="51"/>
      <c r="HI28" s="43">
        <v>87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2">GQ28*HC28</f>
        <v>347.13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3">SUM(HU28)</f>
        <v>347.13</v>
      </c>
    </row>
    <row r="29" spans="1:240" s="2" customFormat="1" ht="16.5" customHeight="1" x14ac:dyDescent="0.25">
      <c r="A29" s="37" t="s">
        <v>67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0.12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0"/>
        <v>0.12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1"/>
        <v>11.28</v>
      </c>
      <c r="GX29" s="24"/>
      <c r="GY29" s="24"/>
      <c r="GZ29" s="24"/>
      <c r="HA29" s="24"/>
      <c r="HB29" s="25"/>
      <c r="HC29" s="49">
        <f t="shared" ref="HC29:HC48" si="4">GK29*HI29</f>
        <v>10.44</v>
      </c>
      <c r="HD29" s="50"/>
      <c r="HE29" s="50"/>
      <c r="HF29" s="50"/>
      <c r="HG29" s="50"/>
      <c r="HH29" s="51"/>
      <c r="HI29" s="43">
        <v>87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2"/>
        <v>981.3599999999999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3"/>
        <v>981.3599999999999</v>
      </c>
    </row>
    <row r="30" spans="1:240" s="2" customFormat="1" ht="18" customHeight="1" x14ac:dyDescent="0.25">
      <c r="A30" s="37" t="s">
        <v>68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>
        <v>7.0000000000000001E-3</v>
      </c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0"/>
        <v>1.0999999999999999E-2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1"/>
        <v>2.508</v>
      </c>
      <c r="GX30" s="24"/>
      <c r="GY30" s="24"/>
      <c r="GZ30" s="24"/>
      <c r="HA30" s="24"/>
      <c r="HB30" s="25"/>
      <c r="HC30" s="49">
        <f t="shared" si="4"/>
        <v>0.95699999999999996</v>
      </c>
      <c r="HD30" s="50"/>
      <c r="HE30" s="50"/>
      <c r="HF30" s="50"/>
      <c r="HG30" s="50"/>
      <c r="HH30" s="51"/>
      <c r="HI30" s="43">
        <v>87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2"/>
        <v>218.196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3"/>
        <v>218.196</v>
      </c>
    </row>
    <row r="31" spans="1:240" s="2" customFormat="1" ht="16.5" customHeight="1" x14ac:dyDescent="0.25">
      <c r="A31" s="37" t="s">
        <v>69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5.2999999999999999E-2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0"/>
        <v>5.2999999999999999E-2</v>
      </c>
      <c r="GL31" s="47"/>
      <c r="GM31" s="47"/>
      <c r="GN31" s="47"/>
      <c r="GO31" s="47"/>
      <c r="GP31" s="48"/>
      <c r="GQ31" s="52">
        <v>48</v>
      </c>
      <c r="GR31" s="53"/>
      <c r="GS31" s="53"/>
      <c r="GT31" s="53"/>
      <c r="GU31" s="53"/>
      <c r="GV31" s="54"/>
      <c r="GW31" s="23">
        <f t="shared" si="1"/>
        <v>2.544</v>
      </c>
      <c r="GX31" s="24"/>
      <c r="GY31" s="24"/>
      <c r="GZ31" s="24"/>
      <c r="HA31" s="24"/>
      <c r="HB31" s="25"/>
      <c r="HC31" s="49">
        <v>4.5330000000000004</v>
      </c>
      <c r="HD31" s="50"/>
      <c r="HE31" s="50"/>
      <c r="HF31" s="50"/>
      <c r="HG31" s="50"/>
      <c r="HH31" s="51"/>
      <c r="HI31" s="43">
        <v>87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2"/>
        <v>217.584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3"/>
        <v>217.584</v>
      </c>
    </row>
    <row r="32" spans="1:240" s="2" customFormat="1" ht="16.5" customHeight="1" x14ac:dyDescent="0.25">
      <c r="A32" s="37" t="s">
        <v>70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0.09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0"/>
        <v>0.09</v>
      </c>
      <c r="GL32" s="47"/>
      <c r="GM32" s="47"/>
      <c r="GN32" s="47"/>
      <c r="GO32" s="47"/>
      <c r="GP32" s="48"/>
      <c r="GQ32" s="52">
        <v>42</v>
      </c>
      <c r="GR32" s="53"/>
      <c r="GS32" s="53"/>
      <c r="GT32" s="53"/>
      <c r="GU32" s="53"/>
      <c r="GV32" s="54"/>
      <c r="GW32" s="23">
        <f t="shared" si="1"/>
        <v>3.78</v>
      </c>
      <c r="GX32" s="24"/>
      <c r="GY32" s="24"/>
      <c r="GZ32" s="24"/>
      <c r="HA32" s="24"/>
      <c r="HB32" s="25"/>
      <c r="HC32" s="49">
        <f t="shared" si="4"/>
        <v>7.83</v>
      </c>
      <c r="HD32" s="50"/>
      <c r="HE32" s="50"/>
      <c r="HF32" s="50"/>
      <c r="HG32" s="50"/>
      <c r="HH32" s="51"/>
      <c r="HI32" s="43">
        <v>87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2"/>
        <v>328.86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3"/>
        <v>328.86</v>
      </c>
    </row>
    <row r="33" spans="1:240" s="2" customFormat="1" ht="16.5" customHeight="1" x14ac:dyDescent="0.25">
      <c r="A33" s="37" t="s">
        <v>71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5.5E-2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0"/>
        <v>5.5E-2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1"/>
        <v>4.2350000000000003</v>
      </c>
      <c r="GX33" s="24"/>
      <c r="GY33" s="24"/>
      <c r="GZ33" s="24"/>
      <c r="HA33" s="24"/>
      <c r="HB33" s="25"/>
      <c r="HC33" s="49">
        <f t="shared" si="4"/>
        <v>4.7850000000000001</v>
      </c>
      <c r="HD33" s="50"/>
      <c r="HE33" s="50"/>
      <c r="HF33" s="50"/>
      <c r="HG33" s="50"/>
      <c r="HH33" s="51"/>
      <c r="HI33" s="43">
        <v>87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2"/>
        <v>368.44499999999999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3"/>
        <v>368.44499999999999</v>
      </c>
    </row>
    <row r="34" spans="1:240" s="2" customFormat="1" ht="16.5" customHeight="1" x14ac:dyDescent="0.25">
      <c r="A34" s="37" t="s">
        <v>72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0.03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0"/>
        <v>0.03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1"/>
        <v>1.98</v>
      </c>
      <c r="GX34" s="24"/>
      <c r="GY34" s="24"/>
      <c r="GZ34" s="24"/>
      <c r="HA34" s="24"/>
      <c r="HB34" s="25"/>
      <c r="HC34" s="49">
        <f t="shared" si="4"/>
        <v>2.61</v>
      </c>
      <c r="HD34" s="50"/>
      <c r="HE34" s="50"/>
      <c r="HF34" s="50"/>
      <c r="HG34" s="50"/>
      <c r="HH34" s="51"/>
      <c r="HI34" s="43">
        <v>87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2"/>
        <v>172.26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3"/>
        <v>172.26</v>
      </c>
    </row>
    <row r="35" spans="1:240" s="2" customFormat="1" ht="16.5" customHeight="1" x14ac:dyDescent="0.25">
      <c r="A35" s="37" t="s">
        <v>73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0.01</v>
      </c>
      <c r="CH35" s="27"/>
      <c r="CI35" s="27"/>
      <c r="CJ35" s="27"/>
      <c r="CK35" s="27"/>
      <c r="CL35" s="28"/>
      <c r="CM35" s="26">
        <v>8.0000000000000002E-3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0"/>
        <v>3.0000000000000006E-2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1"/>
        <v>1.4400000000000004</v>
      </c>
      <c r="GX35" s="24"/>
      <c r="GY35" s="24"/>
      <c r="GZ35" s="24"/>
      <c r="HA35" s="24"/>
      <c r="HB35" s="25"/>
      <c r="HC35" s="49">
        <f t="shared" si="4"/>
        <v>2.6100000000000003</v>
      </c>
      <c r="HD35" s="50"/>
      <c r="HE35" s="50"/>
      <c r="HF35" s="50"/>
      <c r="HG35" s="50"/>
      <c r="HH35" s="51"/>
      <c r="HI35" s="43">
        <v>87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2"/>
        <v>125.28000000000002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3"/>
        <v>125.28000000000002</v>
      </c>
    </row>
    <row r="36" spans="1:240" s="2" customFormat="1" ht="16.5" customHeight="1" x14ac:dyDescent="0.25">
      <c r="A36" s="37" t="s">
        <v>74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4.0000000000000001E-3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0"/>
        <v>6.0000000000000001E-3</v>
      </c>
      <c r="GL36" s="47"/>
      <c r="GM36" s="47"/>
      <c r="GN36" s="47"/>
      <c r="GO36" s="47"/>
      <c r="GP36" s="48"/>
      <c r="GQ36" s="52">
        <v>145</v>
      </c>
      <c r="GR36" s="53"/>
      <c r="GS36" s="53"/>
      <c r="GT36" s="53"/>
      <c r="GU36" s="53"/>
      <c r="GV36" s="54"/>
      <c r="GW36" s="23">
        <f t="shared" si="1"/>
        <v>0.87</v>
      </c>
      <c r="GX36" s="24"/>
      <c r="GY36" s="24"/>
      <c r="GZ36" s="24"/>
      <c r="HA36" s="24"/>
      <c r="HB36" s="25"/>
      <c r="HC36" s="49">
        <f t="shared" si="4"/>
        <v>0.52200000000000002</v>
      </c>
      <c r="HD36" s="50"/>
      <c r="HE36" s="50"/>
      <c r="HF36" s="50"/>
      <c r="HG36" s="50"/>
      <c r="HH36" s="51"/>
      <c r="HI36" s="43">
        <v>87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2"/>
        <v>75.69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3"/>
        <v>75.69</v>
      </c>
    </row>
    <row r="37" spans="1:240" s="2" customFormat="1" ht="16.5" customHeight="1" x14ac:dyDescent="0.25">
      <c r="A37" s="37" t="s">
        <v>75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>
        <v>7.0000000000000001E-3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1.2999999999999999E-2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0"/>
        <v>0.02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1"/>
        <v>0.9</v>
      </c>
      <c r="GX37" s="24"/>
      <c r="GY37" s="24"/>
      <c r="GZ37" s="24"/>
      <c r="HA37" s="24"/>
      <c r="HB37" s="25"/>
      <c r="HC37" s="49">
        <f t="shared" si="4"/>
        <v>1.74</v>
      </c>
      <c r="HD37" s="50"/>
      <c r="HE37" s="50"/>
      <c r="HF37" s="50"/>
      <c r="HG37" s="50"/>
      <c r="HH37" s="51"/>
      <c r="HI37" s="43">
        <v>87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2"/>
        <v>78.3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3"/>
        <v>78.3</v>
      </c>
    </row>
    <row r="38" spans="1:240" s="2" customFormat="1" ht="16.5" customHeight="1" x14ac:dyDescent="0.25">
      <c r="A38" s="37" t="s">
        <v>76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>
        <v>1.9E-2</v>
      </c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>
        <v>2E-3</v>
      </c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0"/>
        <v>2.3E-2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1"/>
        <v>0.96599999999999997</v>
      </c>
      <c r="GX38" s="24"/>
      <c r="GY38" s="24"/>
      <c r="GZ38" s="24"/>
      <c r="HA38" s="24"/>
      <c r="HB38" s="25"/>
      <c r="HC38" s="49">
        <f t="shared" si="4"/>
        <v>2.0009999999999999</v>
      </c>
      <c r="HD38" s="50"/>
      <c r="HE38" s="50"/>
      <c r="HF38" s="50"/>
      <c r="HG38" s="50"/>
      <c r="HH38" s="51"/>
      <c r="HI38" s="43">
        <v>87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2"/>
        <v>84.042000000000002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3"/>
        <v>84.042000000000002</v>
      </c>
    </row>
    <row r="39" spans="1:240" s="2" customFormat="1" ht="16.5" customHeight="1" x14ac:dyDescent="0.25">
      <c r="A39" s="37" t="s">
        <v>77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0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1"/>
        <v>29.25</v>
      </c>
      <c r="GX39" s="24"/>
      <c r="GY39" s="24"/>
      <c r="GZ39" s="24"/>
      <c r="HA39" s="24"/>
      <c r="HB39" s="25"/>
      <c r="HC39" s="49">
        <f t="shared" si="4"/>
        <v>3.915</v>
      </c>
      <c r="HD39" s="50"/>
      <c r="HE39" s="50"/>
      <c r="HF39" s="50"/>
      <c r="HG39" s="50"/>
      <c r="HH39" s="51"/>
      <c r="HI39" s="43">
        <v>87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2"/>
        <v>2544.75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3"/>
        <v>2544.75</v>
      </c>
    </row>
    <row r="40" spans="1:240" s="2" customFormat="1" ht="16.5" customHeight="1" x14ac:dyDescent="0.25">
      <c r="A40" s="37" t="s">
        <v>78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0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1"/>
        <v>0.72</v>
      </c>
      <c r="GX40" s="24"/>
      <c r="GY40" s="24"/>
      <c r="GZ40" s="24"/>
      <c r="HA40" s="24"/>
      <c r="HB40" s="25"/>
      <c r="HC40" s="49">
        <f t="shared" si="4"/>
        <v>0.52200000000000002</v>
      </c>
      <c r="HD40" s="50"/>
      <c r="HE40" s="50"/>
      <c r="HF40" s="50"/>
      <c r="HG40" s="50"/>
      <c r="HH40" s="51"/>
      <c r="HI40" s="43">
        <v>87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2"/>
        <v>62.64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3"/>
        <v>62.64</v>
      </c>
    </row>
    <row r="41" spans="1:240" s="2" customFormat="1" ht="16.5" customHeight="1" x14ac:dyDescent="0.25">
      <c r="A41" s="37" t="s">
        <v>79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0"/>
        <v>0</v>
      </c>
      <c r="GL41" s="47"/>
      <c r="GM41" s="47"/>
      <c r="GN41" s="47"/>
      <c r="GO41" s="47"/>
      <c r="GP41" s="48"/>
      <c r="GQ41" s="52">
        <v>60</v>
      </c>
      <c r="GR41" s="53"/>
      <c r="GS41" s="53"/>
      <c r="GT41" s="53"/>
      <c r="GU41" s="53"/>
      <c r="GV41" s="54"/>
      <c r="GW41" s="23">
        <f t="shared" si="1"/>
        <v>0</v>
      </c>
      <c r="GX41" s="24"/>
      <c r="GY41" s="24"/>
      <c r="GZ41" s="24"/>
      <c r="HA41" s="24"/>
      <c r="HB41" s="25"/>
      <c r="HC41" s="49">
        <f t="shared" si="4"/>
        <v>0</v>
      </c>
      <c r="HD41" s="50"/>
      <c r="HE41" s="50"/>
      <c r="HF41" s="50"/>
      <c r="HG41" s="50"/>
      <c r="HH41" s="51"/>
      <c r="HI41" s="43">
        <v>87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2"/>
        <v>0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3"/>
        <v>0</v>
      </c>
    </row>
    <row r="42" spans="1:240" s="2" customFormat="1" ht="16.5" customHeight="1" x14ac:dyDescent="0.25">
      <c r="A42" s="37" t="s">
        <v>80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0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1"/>
        <v>2.7440000000000002</v>
      </c>
      <c r="GX42" s="24"/>
      <c r="GY42" s="24"/>
      <c r="GZ42" s="24"/>
      <c r="HA42" s="24"/>
      <c r="HB42" s="25"/>
      <c r="HC42" s="49">
        <f t="shared" si="4"/>
        <v>2.4359999999999999</v>
      </c>
      <c r="HD42" s="50"/>
      <c r="HE42" s="50"/>
      <c r="HF42" s="50"/>
      <c r="HG42" s="50"/>
      <c r="HH42" s="51"/>
      <c r="HI42" s="43">
        <v>87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2"/>
        <v>238.72800000000001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3"/>
        <v>238.72800000000001</v>
      </c>
    </row>
    <row r="43" spans="1:240" s="2" customFormat="1" ht="16.5" customHeight="1" x14ac:dyDescent="0.25">
      <c r="A43" s="37" t="s">
        <v>81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0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1"/>
        <v>0.74</v>
      </c>
      <c r="GX43" s="24"/>
      <c r="GY43" s="24"/>
      <c r="GZ43" s="24"/>
      <c r="HA43" s="24"/>
      <c r="HB43" s="25"/>
      <c r="HC43" s="49">
        <f t="shared" si="4"/>
        <v>0.435</v>
      </c>
      <c r="HD43" s="50"/>
      <c r="HE43" s="50"/>
      <c r="HF43" s="50"/>
      <c r="HG43" s="50"/>
      <c r="HH43" s="51"/>
      <c r="HI43" s="43">
        <v>87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2"/>
        <v>64.38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3"/>
        <v>64.38</v>
      </c>
    </row>
    <row r="44" spans="1:240" s="2" customFormat="1" ht="16.5" customHeight="1" x14ac:dyDescent="0.25">
      <c r="A44" s="37" t="s">
        <v>82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0"/>
        <v>0</v>
      </c>
      <c r="GL44" s="47"/>
      <c r="GM44" s="47"/>
      <c r="GN44" s="47"/>
      <c r="GO44" s="47"/>
      <c r="GP44" s="48"/>
      <c r="GQ44" s="52">
        <v>73</v>
      </c>
      <c r="GR44" s="53"/>
      <c r="GS44" s="53"/>
      <c r="GT44" s="53"/>
      <c r="GU44" s="53"/>
      <c r="GV44" s="54"/>
      <c r="GW44" s="23">
        <f t="shared" si="1"/>
        <v>0</v>
      </c>
      <c r="GX44" s="24"/>
      <c r="GY44" s="24"/>
      <c r="GZ44" s="24"/>
      <c r="HA44" s="24"/>
      <c r="HB44" s="25"/>
      <c r="HC44" s="49">
        <f t="shared" si="4"/>
        <v>0</v>
      </c>
      <c r="HD44" s="50"/>
      <c r="HE44" s="50"/>
      <c r="HF44" s="50"/>
      <c r="HG44" s="50"/>
      <c r="HH44" s="51"/>
      <c r="HI44" s="43">
        <v>87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2"/>
        <v>0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3"/>
        <v>0</v>
      </c>
    </row>
    <row r="45" spans="1:240" s="2" customFormat="1" ht="16.5" customHeight="1" x14ac:dyDescent="0.25">
      <c r="A45" s="37" t="s">
        <v>83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0.05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0"/>
        <v>0.13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1"/>
        <v>7.67</v>
      </c>
      <c r="GX45" s="24"/>
      <c r="GY45" s="24"/>
      <c r="GZ45" s="24"/>
      <c r="HA45" s="24"/>
      <c r="HB45" s="25"/>
      <c r="HC45" s="49">
        <f t="shared" si="4"/>
        <v>11.31</v>
      </c>
      <c r="HD45" s="50"/>
      <c r="HE45" s="50"/>
      <c r="HF45" s="50"/>
      <c r="HG45" s="50"/>
      <c r="HH45" s="51"/>
      <c r="HI45" s="43">
        <v>87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2"/>
        <v>667.29000000000008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3"/>
        <v>667.29000000000008</v>
      </c>
    </row>
    <row r="46" spans="1:240" s="2" customFormat="1" ht="16.5" customHeight="1" x14ac:dyDescent="0.25">
      <c r="A46" s="37" t="s">
        <v>84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0"/>
        <v>0</v>
      </c>
      <c r="GL46" s="47"/>
      <c r="GM46" s="47"/>
      <c r="GN46" s="47"/>
      <c r="GO46" s="47"/>
      <c r="GP46" s="48"/>
      <c r="GQ46" s="52">
        <v>259</v>
      </c>
      <c r="GR46" s="53"/>
      <c r="GS46" s="53"/>
      <c r="GT46" s="53"/>
      <c r="GU46" s="53"/>
      <c r="GV46" s="54"/>
      <c r="GW46" s="23">
        <f t="shared" si="1"/>
        <v>0</v>
      </c>
      <c r="GX46" s="24"/>
      <c r="GY46" s="24"/>
      <c r="GZ46" s="24"/>
      <c r="HA46" s="24"/>
      <c r="HB46" s="25"/>
      <c r="HC46" s="49">
        <f t="shared" si="4"/>
        <v>0</v>
      </c>
      <c r="HD46" s="50"/>
      <c r="HE46" s="50"/>
      <c r="HF46" s="50"/>
      <c r="HG46" s="50"/>
      <c r="HH46" s="51"/>
      <c r="HI46" s="43">
        <v>87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2"/>
        <v>0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3"/>
        <v>0</v>
      </c>
    </row>
    <row r="47" spans="1:240" s="2" customFormat="1" ht="16.5" customHeight="1" x14ac:dyDescent="0.25">
      <c r="A47" s="37" t="s">
        <v>85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0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1"/>
        <v>0.57999999999999996</v>
      </c>
      <c r="GX47" s="24"/>
      <c r="GY47" s="24"/>
      <c r="GZ47" s="24"/>
      <c r="HA47" s="24"/>
      <c r="HB47" s="25"/>
      <c r="HC47" s="49">
        <f t="shared" si="4"/>
        <v>8.7000000000000008E-2</v>
      </c>
      <c r="HD47" s="50"/>
      <c r="HE47" s="50"/>
      <c r="HF47" s="50"/>
      <c r="HG47" s="50"/>
      <c r="HH47" s="51"/>
      <c r="HI47" s="43">
        <v>87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2"/>
        <v>50.460000000000008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3"/>
        <v>50.460000000000008</v>
      </c>
    </row>
    <row r="48" spans="1:240" s="2" customFormat="1" ht="16.5" customHeight="1" x14ac:dyDescent="0.25">
      <c r="A48" s="37" t="s">
        <v>86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0.03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0"/>
        <v>0.03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1"/>
        <v>2.34</v>
      </c>
      <c r="GX48" s="24"/>
      <c r="GY48" s="24"/>
      <c r="GZ48" s="24"/>
      <c r="HA48" s="24"/>
      <c r="HB48" s="25"/>
      <c r="HC48" s="49">
        <f t="shared" si="4"/>
        <v>2.61</v>
      </c>
      <c r="HD48" s="50"/>
      <c r="HE48" s="50"/>
      <c r="HF48" s="50"/>
      <c r="HG48" s="50"/>
      <c r="HH48" s="51"/>
      <c r="HI48" s="43">
        <v>87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2"/>
        <v>203.57999999999998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3"/>
        <v>203.57999999999998</v>
      </c>
    </row>
    <row r="49" spans="1:240" s="2" customFormat="1" ht="16.5" customHeight="1" x14ac:dyDescent="0.25">
      <c r="A49" s="37" t="s">
        <v>87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>
        <v>5.0000000000000001E-3</v>
      </c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0"/>
        <v>7.0000000000000001E-3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1"/>
        <v>0.1043</v>
      </c>
      <c r="GX49" s="24"/>
      <c r="GY49" s="24"/>
      <c r="GZ49" s="24"/>
      <c r="HA49" s="24"/>
      <c r="HB49" s="25"/>
      <c r="HC49" s="49">
        <v>12</v>
      </c>
      <c r="HD49" s="50"/>
      <c r="HE49" s="50"/>
      <c r="HF49" s="50"/>
      <c r="HG49" s="50"/>
      <c r="HH49" s="51"/>
      <c r="HI49" s="43">
        <v>87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2"/>
        <v>178.8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3"/>
        <v>178.8</v>
      </c>
    </row>
    <row r="50" spans="1:240" s="2" customFormat="1" ht="16.5" customHeight="1" x14ac:dyDescent="0.25">
      <c r="A50" s="37" t="s">
        <v>88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4.0000000000000001E-3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0"/>
        <v>4.0000000000000001E-3</v>
      </c>
      <c r="GL50" s="47"/>
      <c r="GM50" s="47"/>
      <c r="GN50" s="47"/>
      <c r="GO50" s="47"/>
      <c r="GP50" s="48"/>
      <c r="GQ50" s="52">
        <v>21</v>
      </c>
      <c r="GR50" s="53"/>
      <c r="GS50" s="53"/>
      <c r="GT50" s="53"/>
      <c r="GU50" s="53"/>
      <c r="GV50" s="54"/>
      <c r="GW50" s="23">
        <f t="shared" si="1"/>
        <v>8.4000000000000005E-2</v>
      </c>
      <c r="GX50" s="24"/>
      <c r="GY50" s="24"/>
      <c r="GZ50" s="24"/>
      <c r="HA50" s="24"/>
      <c r="HB50" s="25"/>
      <c r="HC50" s="49">
        <f t="shared" ref="HC50" si="5">GK50*HI50</f>
        <v>0.34800000000000003</v>
      </c>
      <c r="HD50" s="50"/>
      <c r="HE50" s="50"/>
      <c r="HF50" s="50"/>
      <c r="HG50" s="50"/>
      <c r="HH50" s="51"/>
      <c r="HI50" s="43">
        <v>87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2"/>
        <v>7.3080000000000007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3"/>
        <v>7.3080000000000007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7015.0830000000014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89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90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98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91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92</v>
      </c>
      <c r="FK54" s="29" t="s">
        <v>93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94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95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96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2025-03-10T09:05:58Z</dcterms:modified>
</cp:coreProperties>
</file>