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C49" i="1" l="1"/>
  <c r="HU49" i="1" s="1"/>
  <c r="HC33" i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HC51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<sst xmlns="http://schemas.openxmlformats.org/spreadsheetml/2006/main" count="122" uniqueCount="105">
  <si>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</si>
  <si>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</si>
  <si>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</si>
  <si>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</si>
  <si>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</si>
  <si>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</si>
  <si>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</si>
  <si>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</si>
  <si>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</si>
  <si>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</si>
  <si>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</si>
  <si>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</si>
  <si>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</si>
  <si>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</si>
  <si>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</si>
  <si>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</si>
  <si>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</si>
  <si>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</si>
  <si>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</si>
  <si>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</si>
  <si>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</si>
  <si>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</si>
  <si>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</si>
  <si>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</si>
  <si>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</si>
  <si>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</si>
  <si>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</si>
  <si>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</si>
  <si>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</si>
  <si>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</si>
  <si>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</si>
  <si>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</si>
  <si>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</si>
  <si>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</si>
  <si>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</si>
  <si>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</si>
  <si>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</si>
  <si>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</si>
  <si>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</si>
  <si>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</si>
  <si>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</si>
  <si>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</si>
  <si>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</si>
  <si>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</si>
  <si>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</si>
  <si>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</si>
  <si>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</si>
  <si>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</si>
  <si>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</si>
  <si>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</si>
  <si>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</si>
  <si>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</si>
  <si>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</si>
  <si>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</si>
  <si>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</si>
  <si>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</si>
  <si>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</si>
  <si>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</si>
  <si>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</si>
  <si>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</si>
  <si>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</si>
  <si>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</si>
  <si>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</si>
  <si>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</si>
  <si>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</si>
  <si>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</si>
  <si>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</si>
  <si>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</si>
  <si>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</si>
  <si>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</si>
  <si>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</si>
  <si>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</si>
  <si>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</si>
  <si>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</si>
  <si>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</si>
  <si>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</si>
  <si>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</si>
  <si>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</si>
  <si>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</si>
  <si>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</si>
  <si>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</si>
  <si>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</si>
  <si>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</si>
  <si>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</si>
  <si>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</si>
  <si>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</si>
  <si>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</si>
  <si>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</si>
  <si>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</si>
  <si>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</si>
  <si>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</si>
  <si>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</si>
  <si>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</si>
  <si>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</si>
  <si>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</si>
  <si>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</si>
  <si>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</si>
  <si>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</si>
  <si>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</si>
  <si>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</si>
  <si>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</si>
  <si>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</si>
  <si>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</si>
  <si>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мая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</si>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</sst>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FA34" sqref="FA34:FF34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104</v>
      </c>
      <c r="D5" s="111"/>
      <c r="E5" s="111"/>
      <c r="F5" s="112"/>
      <c r="G5" s="96" t="s">
        <v>8</v>
      </c>
      <c r="H5" s="96"/>
      <c r="I5" s="96"/>
      <c r="J5" s="110" t="s">
        <v>103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104</v>
      </c>
      <c r="FB10" s="111"/>
      <c r="FC10" s="111"/>
      <c r="FD10" s="112"/>
      <c r="FE10" s="96" t="s">
        <v>8</v>
      </c>
      <c r="FF10" s="96"/>
      <c r="FG10" s="96"/>
      <c r="FH10" s="110" t="s">
        <v>103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103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104.8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101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103</v>
      </c>
      <c r="AR26" s="76"/>
      <c r="AS26" s="76"/>
      <c r="AT26" s="76"/>
      <c r="AU26" s="76"/>
      <c r="AV26" s="77"/>
      <c r="AW26" s="75">
        <f t="shared" si="0"/>
        <v>103</v>
      </c>
      <c r="AX26" s="76"/>
      <c r="AY26" s="76"/>
      <c r="AZ26" s="76"/>
      <c r="BA26" s="76"/>
      <c r="BB26" s="77"/>
      <c r="BC26" s="75">
        <f t="shared" si="0"/>
        <v>103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103</v>
      </c>
      <c r="CH26" s="76"/>
      <c r="CI26" s="76"/>
      <c r="CJ26" s="76"/>
      <c r="CK26" s="76"/>
      <c r="CL26" s="77"/>
      <c r="CM26" s="75">
        <f t="shared" si="1"/>
        <v>103</v>
      </c>
      <c r="CN26" s="76"/>
      <c r="CO26" s="76"/>
      <c r="CP26" s="76"/>
      <c r="CQ26" s="76"/>
      <c r="CR26" s="77"/>
      <c r="CS26" s="75">
        <f t="shared" si="1"/>
        <v>103</v>
      </c>
      <c r="CT26" s="76"/>
      <c r="CU26" s="76"/>
      <c r="CV26" s="76"/>
      <c r="CW26" s="76"/>
      <c r="CX26" s="77"/>
      <c r="CY26" s="75">
        <f t="shared" si="1"/>
        <v>103</v>
      </c>
      <c r="CZ26" s="76"/>
      <c r="DA26" s="76"/>
      <c r="DB26" s="76"/>
      <c r="DC26" s="76"/>
      <c r="DD26" s="77"/>
      <c r="DE26" s="75">
        <f t="shared" si="1"/>
        <v>103</v>
      </c>
      <c r="DF26" s="76"/>
      <c r="DG26" s="76"/>
      <c r="DH26" s="76"/>
      <c r="DI26" s="76"/>
      <c r="DJ26" s="77"/>
      <c r="DK26" s="75">
        <v>100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103</v>
      </c>
      <c r="EJ26" s="76"/>
      <c r="EK26" s="76"/>
      <c r="EL26" s="76"/>
      <c r="EM26" s="76"/>
      <c r="EN26" s="77"/>
      <c r="EO26" s="75">
        <f t="shared" si="2"/>
        <v>103</v>
      </c>
      <c r="EP26" s="76"/>
      <c r="EQ26" s="76"/>
      <c r="ER26" s="76"/>
      <c r="ES26" s="76"/>
      <c r="ET26" s="77"/>
      <c r="EU26" s="75">
        <f t="shared" si="2"/>
        <v>103</v>
      </c>
      <c r="EV26" s="76"/>
      <c r="EW26" s="76"/>
      <c r="EX26" s="76"/>
      <c r="EY26" s="76"/>
      <c r="EZ26" s="77"/>
      <c r="FA26" s="75">
        <f t="shared" si="2"/>
        <v>103</v>
      </c>
      <c r="FB26" s="76"/>
      <c r="FC26" s="76"/>
      <c r="FD26" s="76"/>
      <c r="FE26" s="76"/>
      <c r="FF26" s="77"/>
      <c r="FG26" s="75">
        <f t="shared" si="2"/>
        <v>103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2E-3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5.0000000000000001E-3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2.85</v>
      </c>
      <c r="GX28" s="55"/>
      <c r="GY28" s="55"/>
      <c r="GZ28" s="55"/>
      <c r="HA28" s="55"/>
      <c r="HB28" s="56"/>
      <c r="HC28" s="30">
        <f t="shared" ref="HC28" si="5">GK28*HI28</f>
        <v>0.51500000000000001</v>
      </c>
      <c r="HD28" s="31"/>
      <c r="HE28" s="31"/>
      <c r="HF28" s="31"/>
      <c r="HG28" s="31"/>
      <c r="HH28" s="32"/>
      <c r="HI28" s="33">
        <f t="shared" ref="HI28:HI38" si="6">$BI$16</f>
        <v>103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293.55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293.55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3.1E-2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0.20100000000000001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18.894000000000002</v>
      </c>
      <c r="GX29" s="55"/>
      <c r="GY29" s="55"/>
      <c r="GZ29" s="55"/>
      <c r="HA29" s="55"/>
      <c r="HB29" s="56"/>
      <c r="HC29" s="30">
        <f t="shared" ref="HC29:HC51" si="10">GK29*HI29</f>
        <v>20.703000000000003</v>
      </c>
      <c r="HD29" s="31"/>
      <c r="HE29" s="31"/>
      <c r="HF29" s="31"/>
      <c r="HG29" s="31"/>
      <c r="HH29" s="32"/>
      <c r="HI29" s="33">
        <f t="shared" si="6"/>
        <v>103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1946.0820000000003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1946.0820000000003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5.0000000000000001E-3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5.0000000000000001E-3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1.1400000000000001</v>
      </c>
      <c r="GX30" s="55"/>
      <c r="GY30" s="55"/>
      <c r="GZ30" s="55"/>
      <c r="HA30" s="55"/>
      <c r="HB30" s="56"/>
      <c r="HC30" s="30">
        <f t="shared" si="10"/>
        <v>0.51500000000000001</v>
      </c>
      <c r="HD30" s="31"/>
      <c r="HE30" s="31"/>
      <c r="HF30" s="31"/>
      <c r="HG30" s="31"/>
      <c r="HH30" s="32"/>
      <c r="HI30" s="33">
        <f t="shared" si="6"/>
        <v>103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117.42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117.42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5.1500000000000004E-2</v>
      </c>
      <c r="HD31" s="31"/>
      <c r="HE31" s="31"/>
      <c r="HF31" s="31"/>
      <c r="HG31" s="31"/>
      <c r="HH31" s="32"/>
      <c r="HI31" s="33">
        <f t="shared" si="6"/>
        <v>103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175.10000000000002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175.10000000000002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5.6000000000000001E-2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3.36</v>
      </c>
      <c r="GX32" s="55"/>
      <c r="GY32" s="55"/>
      <c r="GZ32" s="55"/>
      <c r="HA32" s="55"/>
      <c r="HB32" s="56"/>
      <c r="HC32" s="30">
        <f t="shared" si="10"/>
        <v>5.7679999999999998</v>
      </c>
      <c r="HD32" s="31"/>
      <c r="HE32" s="31"/>
      <c r="HF32" s="31"/>
      <c r="HG32" s="31"/>
      <c r="HH32" s="32"/>
      <c r="HI32" s="33">
        <f t="shared" si="6"/>
        <v>103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346.08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346.08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0.04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0.04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2.08</v>
      </c>
      <c r="GX33" s="55"/>
      <c r="GY33" s="55"/>
      <c r="GZ33" s="55"/>
      <c r="HA33" s="55"/>
      <c r="HB33" s="56"/>
      <c r="HC33" s="30">
        <f t="shared" ref="HC33" si="13">GK33*HI33</f>
        <v>4.12</v>
      </c>
      <c r="HD33" s="31"/>
      <c r="HE33" s="31"/>
      <c r="HF33" s="31"/>
      <c r="HG33" s="31"/>
      <c r="HH33" s="32"/>
      <c r="HI33" s="33">
        <f t="shared" si="6"/>
        <v>103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4">GQ33*HC33</f>
        <v>214.24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3.09</v>
      </c>
      <c r="HD34" s="31"/>
      <c r="HE34" s="31"/>
      <c r="HF34" s="31"/>
      <c r="HG34" s="31"/>
      <c r="HH34" s="32"/>
      <c r="HI34" s="33">
        <f t="shared" si="6"/>
        <v>103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237.92999999999998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237.92999999999998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1.236</v>
      </c>
      <c r="HD35" s="31"/>
      <c r="HE35" s="31"/>
      <c r="HF35" s="31"/>
      <c r="HG35" s="31"/>
      <c r="HH35" s="32"/>
      <c r="HI35" s="33">
        <f t="shared" si="6"/>
        <v>103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59.328000000000003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59.328000000000003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8.0000000000000002E-3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1.3760000000000001</v>
      </c>
      <c r="GX36" s="55"/>
      <c r="GY36" s="55"/>
      <c r="GZ36" s="55"/>
      <c r="HA36" s="55"/>
      <c r="HB36" s="56"/>
      <c r="HC36" s="30">
        <f t="shared" si="10"/>
        <v>0.82400000000000007</v>
      </c>
      <c r="HD36" s="31"/>
      <c r="HE36" s="31"/>
      <c r="HF36" s="31"/>
      <c r="HG36" s="31"/>
      <c r="HH36" s="32"/>
      <c r="HI36" s="33">
        <f t="shared" si="6"/>
        <v>103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141.72800000000001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141.72800000000001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2.3E-2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1.0349999999999999</v>
      </c>
      <c r="GX37" s="55"/>
      <c r="GY37" s="55"/>
      <c r="GZ37" s="55"/>
      <c r="HA37" s="55"/>
      <c r="HB37" s="56"/>
      <c r="HC37" s="30">
        <f t="shared" si="10"/>
        <v>2.3689999999999998</v>
      </c>
      <c r="HD37" s="31"/>
      <c r="HE37" s="31"/>
      <c r="HF37" s="31"/>
      <c r="HG37" s="31"/>
      <c r="HH37" s="32"/>
      <c r="HI37" s="33">
        <f t="shared" si="6"/>
        <v>103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106.60499999999999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106.60499999999999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0.20600000000000002</v>
      </c>
      <c r="HD38" s="31"/>
      <c r="HE38" s="31"/>
      <c r="HF38" s="31"/>
      <c r="HG38" s="31"/>
      <c r="HH38" s="32"/>
      <c r="HI38" s="33">
        <f t="shared" si="6"/>
        <v>103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8.652000000000001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8.652000000000001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4.8410000000000002</v>
      </c>
      <c r="HD39" s="31"/>
      <c r="HE39" s="31"/>
      <c r="HF39" s="31"/>
      <c r="HG39" s="31"/>
      <c r="HH39" s="32"/>
      <c r="HI39" s="33">
        <f t="shared" ref="HI39:HI51" si="15">$BI$16</f>
        <v>103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580.92000000000007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580.92000000000007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0.82400000000000007</v>
      </c>
      <c r="HD40" s="31"/>
      <c r="HE40" s="31"/>
      <c r="HF40" s="31"/>
      <c r="HG40" s="31"/>
      <c r="HH40" s="32"/>
      <c r="HI40" s="33">
        <f t="shared" si="15"/>
        <v>103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57.680000000000007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57.680000000000007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2.8839999999999999</v>
      </c>
      <c r="HD41" s="31"/>
      <c r="HE41" s="31"/>
      <c r="HF41" s="31"/>
      <c r="HG41" s="31"/>
      <c r="HH41" s="32"/>
      <c r="HI41" s="33">
        <f t="shared" si="15"/>
        <v>103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282.63200000000001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282.63200000000001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0.51500000000000001</v>
      </c>
      <c r="HD42" s="31"/>
      <c r="HE42" s="31"/>
      <c r="HF42" s="31"/>
      <c r="HG42" s="31"/>
      <c r="HH42" s="32"/>
      <c r="HI42" s="33">
        <f t="shared" si="15"/>
        <v>103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76.22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76.22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5.8710000000000004</v>
      </c>
      <c r="HD43" s="31"/>
      <c r="HE43" s="31"/>
      <c r="HF43" s="31"/>
      <c r="HG43" s="31"/>
      <c r="HH43" s="32"/>
      <c r="HI43" s="33">
        <f t="shared" si="15"/>
        <v>103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328.77600000000001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328.77600000000001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13.39</v>
      </c>
      <c r="HD44" s="31"/>
      <c r="HE44" s="31"/>
      <c r="HF44" s="31"/>
      <c r="HG44" s="31"/>
      <c r="HH44" s="32"/>
      <c r="HI44" s="33">
        <f t="shared" si="15"/>
        <v>103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790.01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790.01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3.0899999999999997E-2</v>
      </c>
      <c r="HD45" s="31"/>
      <c r="HE45" s="31"/>
      <c r="HF45" s="31"/>
      <c r="HG45" s="31"/>
      <c r="HH45" s="32"/>
      <c r="HI45" s="33">
        <f t="shared" si="15"/>
        <v>103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10.815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10.815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0.10300000000000001</v>
      </c>
      <c r="HD46" s="31"/>
      <c r="HE46" s="31"/>
      <c r="HF46" s="31"/>
      <c r="HG46" s="31"/>
      <c r="HH46" s="32"/>
      <c r="HI46" s="33">
        <f t="shared" si="15"/>
        <v>103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59.74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59.74</v>
      </c>
    </row>
    <row r="47" spans="1:240" s="2" customFormat="1" ht="16.5" customHeight="1" x14ac:dyDescent="0.25">
      <c r="A47" s="39" t="s">
        <v>102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5.15</v>
      </c>
      <c r="HD47" s="31"/>
      <c r="HE47" s="31"/>
      <c r="HF47" s="31"/>
      <c r="HG47" s="31"/>
      <c r="HH47" s="32"/>
      <c r="HI47" s="33">
        <f t="shared" si="15"/>
        <v>103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3347.5000000000005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3347.5000000000005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47</v>
      </c>
      <c r="HD48" s="31"/>
      <c r="HE48" s="31"/>
      <c r="HF48" s="31"/>
      <c r="HG48" s="31"/>
      <c r="HH48" s="32"/>
      <c r="HI48" s="33">
        <f t="shared" si="15"/>
        <v>103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700.30000000000007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700.30000000000007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>GK49*HI49</f>
        <v>10.3</v>
      </c>
      <c r="HD49" s="31"/>
      <c r="HE49" s="31"/>
      <c r="HF49" s="31"/>
      <c r="HG49" s="31"/>
      <c r="HH49" s="32"/>
      <c r="HI49" s="33">
        <f t="shared" si="15"/>
        <v>103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6">GQ49*HC49</f>
        <v>700.40000000000009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>GK50*HI50</f>
        <v>12.875</v>
      </c>
      <c r="HD50" s="31"/>
      <c r="HE50" s="31"/>
      <c r="HF50" s="31"/>
      <c r="HG50" s="31"/>
      <c r="HH50" s="32"/>
      <c r="HI50" s="33">
        <f t="shared" si="15"/>
        <v>103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0.51500000000000001</v>
      </c>
      <c r="HD51" s="31"/>
      <c r="HE51" s="31"/>
      <c r="HF51" s="31"/>
      <c r="HG51" s="31"/>
      <c r="HH51" s="32"/>
      <c r="HI51" s="33">
        <f t="shared" si="15"/>
        <v>103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13.905000000000001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13.905000000000001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10803.612999999999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2025-05-28T06:46:29Z</dcterms:modified>
</cp:coreProperties>
</file>