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HC46" i="1" s="1"/>
  <c r="GK45" i="1"/>
  <c r="HU45" i="1" s="1"/>
  <c r="IF45" i="1" s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HC33" i="1" s="1"/>
  <c r="GK32" i="1"/>
  <c r="GK31" i="1"/>
  <c r="HC31" i="1" s="1"/>
  <c r="GK30" i="1"/>
  <c r="HC30" i="1" s="1"/>
  <c r="GK29" i="1"/>
  <c r="GK28" i="1"/>
  <c r="HU34" i="1" l="1"/>
  <c r="IF34" i="1" s="1"/>
  <c r="GW45" i="1"/>
  <c r="HC32" i="1"/>
  <c r="HU32" i="1" s="1"/>
  <c r="IF32" i="1" s="1"/>
  <c r="HC47" i="1"/>
  <c r="HU47" i="1" s="1"/>
  <c r="IF47" i="1" s="1"/>
  <c r="HC42" i="1"/>
  <c r="HU42" i="1" s="1"/>
  <c r="IF42" i="1" s="1"/>
  <c r="GW40" i="1"/>
  <c r="HC40" i="1"/>
  <c r="HU40" i="1" s="1"/>
  <c r="IF40" i="1" s="1"/>
  <c r="HC35" i="1"/>
  <c r="HU35" i="1" s="1"/>
  <c r="IF35" i="1" s="1"/>
  <c r="HC43" i="1"/>
  <c r="HU43" i="1" s="1"/>
  <c r="IF43" i="1" s="1"/>
  <c r="HC44" i="1"/>
  <c r="HU44" i="1" s="1"/>
  <c r="IF44" i="1" s="1"/>
  <c r="HC50" i="1"/>
  <c r="HU50" i="1" s="1"/>
  <c r="IF50" i="1" s="1"/>
  <c r="HC36" i="1"/>
  <c r="HU36" i="1" s="1"/>
  <c r="IF36" i="1" s="1"/>
  <c r="HC37" i="1"/>
  <c r="HU37" i="1" s="1"/>
  <c r="IF37" i="1" s="1"/>
  <c r="HC39" i="1"/>
  <c r="HU39" i="1" s="1"/>
  <c r="IF39" i="1" s="1"/>
  <c r="GW29" i="1"/>
  <c r="HC29" i="1"/>
  <c r="HU29" i="1" s="1"/>
  <c r="IF29" i="1" s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<sst xmlns="http://schemas.openxmlformats.org/spreadsheetml/2006/main" count="121" uniqueCount="103">
  <si>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</si>
  <si>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</si>
  <si>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</si>
  <si>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</si>
  <si>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</si>
  <si>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</si>
  <si>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</si>
  <si>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</si>
  <si>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</si>
  <si>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</si>
  <si>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</si>
  <si>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</si>
  <si>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</si>
  <si>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</si>
  <si>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</si>
  <si>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</si>
  <si>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</si>
  <si>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</si>
  <si>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</si>
  <si>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</si>
  <si>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</si>
  <si>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</si>
  <si>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</si>
  <si>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</si>
  <si>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</si>
  <si>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</si>
  <si>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</si>
  <si>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</si>
  <si>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</si>
  <si>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</si>
  <si>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</si>
  <si>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</si>
  <si>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</si>
  <si>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</si>
  <si>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</si>
  <si>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</si>
  <si>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</si>
  <si>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</si>
  <si>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</si>
  <si>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</si>
  <si>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</si>
  <si>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</si>
  <si>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</si>
  <si>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</si>
  <si>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</si>
  <si>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</si>
  <si>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</si>
  <si>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</si>
  <si>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</si>
  <si>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</si>
  <si>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</si>
  <si>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</si>
  <si>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</si>
  <si>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</si>
  <si>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</si>
  <si>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</si>
  <si>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</si>
  <si>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</si>
  <si>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</si>
  <si>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</si>
  <si>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</si>
  <si>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</si>
  <si>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</si>
  <si>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</si>
  <si>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</si>
  <si>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</si>
  <si>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</si>
  <si>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</si>
  <si>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</si>
  <si>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</si>
  <si>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</si>
  <si>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</si>
  <si>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</si>
  <si>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</si>
  <si>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</si>
  <si>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</si>
  <si>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</si>
  <si>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</si>
  <si>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</si>
  <si>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</si>
  <si>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</si>
  <si>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</si>
  <si>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</si>
  <si>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</si>
  <si>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</si>
  <si>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</si>
  <si>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</si>
  <si>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</si>
  <si>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</si>
  <si>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</si>
  <si>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</si>
  <si>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</si>
  <si>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</si>
  <si>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</si>
  <si>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</si>
  <si>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</si>
  <si>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</si>
  <si>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</si>
  <si>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</si>
  <si>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</si>
  <si>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</si>
  <si>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12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</si>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</sst>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zoomScale="90" zoomScaleNormal="90" workbookViewId="0">
      <selection activeCell="DW35" sqref="DW35:EB35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96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96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107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97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99</v>
      </c>
      <c r="EJ22" s="190"/>
      <c r="EK22" s="190"/>
      <c r="EL22" s="190"/>
      <c r="EM22" s="190"/>
      <c r="EN22" s="191"/>
      <c r="EO22" s="189" t="s">
        <v>100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95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107</v>
      </c>
      <c r="AL26" s="41"/>
      <c r="AM26" s="41"/>
      <c r="AN26" s="41"/>
      <c r="AO26" s="41"/>
      <c r="AP26" s="42"/>
      <c r="AQ26" s="40">
        <f t="shared" si="0"/>
        <v>107</v>
      </c>
      <c r="AR26" s="41"/>
      <c r="AS26" s="41"/>
      <c r="AT26" s="41"/>
      <c r="AU26" s="41"/>
      <c r="AV26" s="42"/>
      <c r="AW26" s="40">
        <f t="shared" si="0"/>
        <v>107</v>
      </c>
      <c r="AX26" s="41"/>
      <c r="AY26" s="41"/>
      <c r="AZ26" s="41"/>
      <c r="BA26" s="41"/>
      <c r="BB26" s="42"/>
      <c r="BC26" s="40">
        <f t="shared" si="0"/>
        <v>107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107</v>
      </c>
      <c r="CH26" s="41"/>
      <c r="CI26" s="41"/>
      <c r="CJ26" s="41"/>
      <c r="CK26" s="41"/>
      <c r="CL26" s="42"/>
      <c r="CM26" s="40">
        <f t="shared" si="1"/>
        <v>107</v>
      </c>
      <c r="CN26" s="41"/>
      <c r="CO26" s="41"/>
      <c r="CP26" s="41"/>
      <c r="CQ26" s="41"/>
      <c r="CR26" s="42"/>
      <c r="CS26" s="40">
        <f t="shared" si="1"/>
        <v>107</v>
      </c>
      <c r="CT26" s="41"/>
      <c r="CU26" s="41"/>
      <c r="CV26" s="41"/>
      <c r="CW26" s="41"/>
      <c r="CX26" s="42"/>
      <c r="CY26" s="40">
        <f t="shared" si="1"/>
        <v>107</v>
      </c>
      <c r="CZ26" s="41"/>
      <c r="DA26" s="41"/>
      <c r="DB26" s="41"/>
      <c r="DC26" s="41"/>
      <c r="DD26" s="42"/>
      <c r="DE26" s="40">
        <f t="shared" si="1"/>
        <v>107</v>
      </c>
      <c r="DF26" s="41"/>
      <c r="DG26" s="41"/>
      <c r="DH26" s="41"/>
      <c r="DI26" s="41"/>
      <c r="DJ26" s="42"/>
      <c r="DK26" s="40">
        <f t="shared" si="1"/>
        <v>107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99</v>
      </c>
      <c r="EJ26" s="41"/>
      <c r="EK26" s="41"/>
      <c r="EL26" s="41"/>
      <c r="EM26" s="41"/>
      <c r="EN26" s="42"/>
      <c r="EO26" s="40">
        <v>99</v>
      </c>
      <c r="EP26" s="41"/>
      <c r="EQ26" s="41"/>
      <c r="ER26" s="41"/>
      <c r="ES26" s="41"/>
      <c r="ET26" s="42"/>
      <c r="EU26" s="40">
        <v>99</v>
      </c>
      <c r="EV26" s="41"/>
      <c r="EW26" s="41"/>
      <c r="EX26" s="41"/>
      <c r="EY26" s="41"/>
      <c r="EZ26" s="42"/>
      <c r="FA26" s="40">
        <v>99</v>
      </c>
      <c r="FB26" s="41"/>
      <c r="FC26" s="41"/>
      <c r="FD26" s="41"/>
      <c r="FE26" s="41"/>
      <c r="FF26" s="42"/>
      <c r="FG26" s="40">
        <v>99</v>
      </c>
      <c r="FH26" s="41"/>
      <c r="FI26" s="41"/>
      <c r="FJ26" s="41"/>
      <c r="FK26" s="41"/>
      <c r="FL26" s="42"/>
      <c r="FM26" s="40">
        <v>99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1E-3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2">AK28+AQ28+AW28+BC28+BI28+BO28+BU28+CA28+CG28+CM28+CS28+CY28+DE28+DK28+DQ28+DW28+EC28+EI28+EO28+EU28+FA28+FG28+FM28+FS28+FY28+GE28</f>
        <v>4.0000000000000001E-3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3">GK28*GQ28</f>
        <v>2.2800000000000002</v>
      </c>
      <c r="GX28" s="24"/>
      <c r="GY28" s="24"/>
      <c r="GZ28" s="24"/>
      <c r="HA28" s="24"/>
      <c r="HB28" s="25"/>
      <c r="HC28" s="49">
        <f>GK28*HI28</f>
        <v>0.42799999999999999</v>
      </c>
      <c r="HD28" s="50"/>
      <c r="HE28" s="50"/>
      <c r="HF28" s="50"/>
      <c r="HG28" s="50"/>
      <c r="HH28" s="51"/>
      <c r="HI28" s="43">
        <f t="shared" ref="HI28:HI37" si="4">$BI$16</f>
        <v>107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5">GQ28*HC28</f>
        <v>243.96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6">SUM(HU28)</f>
        <v>243.96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2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3"/>
        <v>14.100000000000001</v>
      </c>
      <c r="GX29" s="24"/>
      <c r="GY29" s="24"/>
      <c r="GZ29" s="24"/>
      <c r="HA29" s="24"/>
      <c r="HB29" s="25"/>
      <c r="HC29" s="49">
        <f t="shared" ref="HC29:HC48" si="7">GK29*HI29</f>
        <v>16.05</v>
      </c>
      <c r="HD29" s="50"/>
      <c r="HE29" s="50"/>
      <c r="HF29" s="50"/>
      <c r="HG29" s="50"/>
      <c r="HH29" s="51"/>
      <c r="HI29" s="43">
        <f t="shared" si="4"/>
        <v>107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5"/>
        <v>1508.7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6"/>
        <v>1508.7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2"/>
        <v>4.0000000000000001E-3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3"/>
        <v>0.91200000000000003</v>
      </c>
      <c r="GX30" s="24"/>
      <c r="GY30" s="24"/>
      <c r="GZ30" s="24"/>
      <c r="HA30" s="24"/>
      <c r="HB30" s="25"/>
      <c r="HC30" s="49">
        <f t="shared" si="7"/>
        <v>0.42799999999999999</v>
      </c>
      <c r="HD30" s="50"/>
      <c r="HE30" s="50"/>
      <c r="HF30" s="50"/>
      <c r="HG30" s="50"/>
      <c r="HH30" s="51"/>
      <c r="HI30" s="43">
        <f t="shared" si="4"/>
        <v>107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5"/>
        <v>97.584000000000003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6"/>
        <v>97.584000000000003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0.15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2"/>
        <v>0.15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3"/>
        <v>7.8</v>
      </c>
      <c r="GX31" s="24"/>
      <c r="GY31" s="24"/>
      <c r="GZ31" s="24"/>
      <c r="HA31" s="24"/>
      <c r="HB31" s="25"/>
      <c r="HC31" s="49">
        <f t="shared" si="7"/>
        <v>16.05</v>
      </c>
      <c r="HD31" s="50"/>
      <c r="HE31" s="50"/>
      <c r="HF31" s="50"/>
      <c r="HG31" s="50"/>
      <c r="HH31" s="51"/>
      <c r="HI31" s="43">
        <f t="shared" si="4"/>
        <v>107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5"/>
        <v>834.6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6"/>
        <v>834.6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2.1999999999999999E-2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2"/>
        <v>2.1999999999999999E-2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3"/>
        <v>1.3199999999999998</v>
      </c>
      <c r="GX32" s="24"/>
      <c r="GY32" s="24"/>
      <c r="GZ32" s="24"/>
      <c r="HA32" s="24"/>
      <c r="HB32" s="25"/>
      <c r="HC32" s="49">
        <f t="shared" si="7"/>
        <v>2.3539999999999996</v>
      </c>
      <c r="HD32" s="50"/>
      <c r="HE32" s="50"/>
      <c r="HF32" s="50"/>
      <c r="HG32" s="50"/>
      <c r="HH32" s="51"/>
      <c r="HI32" s="43">
        <f t="shared" si="4"/>
        <v>107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5"/>
        <v>141.23999999999998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6"/>
        <v>141.23999999999998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5.0999999999999997E-2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2"/>
        <v>5.0999999999999997E-2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3"/>
        <v>3.9269999999999996</v>
      </c>
      <c r="GX33" s="24"/>
      <c r="GY33" s="24"/>
      <c r="GZ33" s="24"/>
      <c r="HA33" s="24"/>
      <c r="HB33" s="25"/>
      <c r="HC33" s="49">
        <f t="shared" si="7"/>
        <v>5.4569999999999999</v>
      </c>
      <c r="HD33" s="50"/>
      <c r="HE33" s="50"/>
      <c r="HF33" s="50"/>
      <c r="HG33" s="50"/>
      <c r="HH33" s="51"/>
      <c r="HI33" s="43">
        <f t="shared" si="4"/>
        <v>107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5"/>
        <v>420.18899999999996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6"/>
        <v>420.18899999999996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2.8000000000000001E-2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2"/>
        <v>2.8000000000000001E-2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3"/>
        <v>1.8480000000000001</v>
      </c>
      <c r="GX34" s="24"/>
      <c r="GY34" s="24"/>
      <c r="GZ34" s="24"/>
      <c r="HA34" s="24"/>
      <c r="HB34" s="25"/>
      <c r="HC34" s="49">
        <v>2.9430000000000001</v>
      </c>
      <c r="HD34" s="50"/>
      <c r="HE34" s="50"/>
      <c r="HF34" s="50"/>
      <c r="HG34" s="50"/>
      <c r="HH34" s="51"/>
      <c r="HI34" s="43">
        <f t="shared" si="4"/>
        <v>107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5"/>
        <v>194.238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6"/>
        <v>194.238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8.0000000000000002E-3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2"/>
        <v>2.8000000000000004E-2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3"/>
        <v>1.3440000000000003</v>
      </c>
      <c r="GX35" s="24"/>
      <c r="GY35" s="24"/>
      <c r="GZ35" s="24"/>
      <c r="HA35" s="24"/>
      <c r="HB35" s="25"/>
      <c r="HC35" s="49">
        <f t="shared" si="7"/>
        <v>2.9960000000000004</v>
      </c>
      <c r="HD35" s="50"/>
      <c r="HE35" s="50"/>
      <c r="HF35" s="50"/>
      <c r="HG35" s="50"/>
      <c r="HH35" s="51"/>
      <c r="HI35" s="43">
        <f t="shared" si="4"/>
        <v>107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5"/>
        <v>143.80800000000002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6"/>
        <v>143.80800000000002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2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3"/>
        <v>1.204</v>
      </c>
      <c r="GX36" s="24"/>
      <c r="GY36" s="24"/>
      <c r="GZ36" s="24"/>
      <c r="HA36" s="24"/>
      <c r="HB36" s="25"/>
      <c r="HC36" s="49">
        <f t="shared" si="7"/>
        <v>0.749</v>
      </c>
      <c r="HD36" s="50"/>
      <c r="HE36" s="50"/>
      <c r="HF36" s="50"/>
      <c r="HG36" s="50"/>
      <c r="HH36" s="51"/>
      <c r="HI36" s="43">
        <f t="shared" si="4"/>
        <v>107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5"/>
        <v>128.828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6"/>
        <v>128.828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0.01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0.01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2"/>
        <v>2.7000000000000003E-2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3"/>
        <v>1.2150000000000001</v>
      </c>
      <c r="GX37" s="24"/>
      <c r="GY37" s="24"/>
      <c r="GZ37" s="24"/>
      <c r="HA37" s="24"/>
      <c r="HB37" s="25"/>
      <c r="HC37" s="49">
        <f t="shared" si="7"/>
        <v>2.8890000000000002</v>
      </c>
      <c r="HD37" s="50"/>
      <c r="HE37" s="50"/>
      <c r="HF37" s="50"/>
      <c r="HG37" s="50"/>
      <c r="HH37" s="51"/>
      <c r="HI37" s="43">
        <f t="shared" si="4"/>
        <v>107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5"/>
        <v>130.00500000000002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6"/>
        <v>130.00500000000002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2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3"/>
        <v>0.16800000000000001</v>
      </c>
      <c r="GX38" s="24"/>
      <c r="GY38" s="24"/>
      <c r="GZ38" s="24"/>
      <c r="HA38" s="24"/>
      <c r="HB38" s="25"/>
      <c r="HC38" s="49">
        <f t="shared" si="7"/>
        <v>0.42799999999999999</v>
      </c>
      <c r="HD38" s="50"/>
      <c r="HE38" s="50"/>
      <c r="HF38" s="50"/>
      <c r="HG38" s="50"/>
      <c r="HH38" s="51"/>
      <c r="HI38" s="43">
        <f t="shared" ref="HI38:HI50" si="8">$BI$16</f>
        <v>107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5"/>
        <v>17.975999999999999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6"/>
        <v>17.975999999999999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2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3"/>
        <v>29.25</v>
      </c>
      <c r="GX39" s="24"/>
      <c r="GY39" s="24"/>
      <c r="GZ39" s="24"/>
      <c r="HA39" s="24"/>
      <c r="HB39" s="25"/>
      <c r="HC39" s="49">
        <f t="shared" si="7"/>
        <v>4.8149999999999995</v>
      </c>
      <c r="HD39" s="50"/>
      <c r="HE39" s="50"/>
      <c r="HF39" s="50"/>
      <c r="HG39" s="50"/>
      <c r="HH39" s="51"/>
      <c r="HI39" s="43">
        <f t="shared" si="8"/>
        <v>107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5"/>
        <v>3129.7499999999995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6"/>
        <v>3129.7499999999995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2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3"/>
        <v>0.72</v>
      </c>
      <c r="GX40" s="24"/>
      <c r="GY40" s="24"/>
      <c r="GZ40" s="24"/>
      <c r="HA40" s="24"/>
      <c r="HB40" s="25"/>
      <c r="HC40" s="49">
        <f t="shared" si="7"/>
        <v>0.64200000000000002</v>
      </c>
      <c r="HD40" s="50"/>
      <c r="HE40" s="50"/>
      <c r="HF40" s="50"/>
      <c r="HG40" s="50"/>
      <c r="HH40" s="51"/>
      <c r="HI40" s="43">
        <f t="shared" si="8"/>
        <v>107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5"/>
        <v>77.040000000000006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6"/>
        <v>77.040000000000006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2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3"/>
        <v>0</v>
      </c>
      <c r="GX41" s="24"/>
      <c r="GY41" s="24"/>
      <c r="GZ41" s="24"/>
      <c r="HA41" s="24"/>
      <c r="HB41" s="25"/>
      <c r="HC41" s="49">
        <f t="shared" si="7"/>
        <v>0</v>
      </c>
      <c r="HD41" s="50"/>
      <c r="HE41" s="50"/>
      <c r="HF41" s="50"/>
      <c r="HG41" s="50"/>
      <c r="HH41" s="51"/>
      <c r="HI41" s="43">
        <f t="shared" si="8"/>
        <v>107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5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6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2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3"/>
        <v>2.7440000000000002</v>
      </c>
      <c r="GX42" s="24"/>
      <c r="GY42" s="24"/>
      <c r="GZ42" s="24"/>
      <c r="HA42" s="24"/>
      <c r="HB42" s="25"/>
      <c r="HC42" s="49">
        <f t="shared" si="7"/>
        <v>2.996</v>
      </c>
      <c r="HD42" s="50"/>
      <c r="HE42" s="50"/>
      <c r="HF42" s="50"/>
      <c r="HG42" s="50"/>
      <c r="HH42" s="51"/>
      <c r="HI42" s="43">
        <f t="shared" si="8"/>
        <v>107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5"/>
        <v>293.608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6"/>
        <v>293.608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2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3"/>
        <v>0.74</v>
      </c>
      <c r="GX43" s="24"/>
      <c r="GY43" s="24"/>
      <c r="GZ43" s="24"/>
      <c r="HA43" s="24"/>
      <c r="HB43" s="25"/>
      <c r="HC43" s="49">
        <f t="shared" si="7"/>
        <v>0.53500000000000003</v>
      </c>
      <c r="HD43" s="50"/>
      <c r="HE43" s="50"/>
      <c r="HF43" s="50"/>
      <c r="HG43" s="50"/>
      <c r="HH43" s="51"/>
      <c r="HI43" s="43">
        <f t="shared" si="8"/>
        <v>107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5"/>
        <v>79.180000000000007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6"/>
        <v>79.180000000000007</v>
      </c>
    </row>
    <row r="44" spans="1:240" s="2" customFormat="1" ht="16.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2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3"/>
        <v>1.3</v>
      </c>
      <c r="GX44" s="24"/>
      <c r="GY44" s="24"/>
      <c r="GZ44" s="24"/>
      <c r="HA44" s="24"/>
      <c r="HB44" s="25"/>
      <c r="HC44" s="49">
        <f t="shared" si="7"/>
        <v>2.14</v>
      </c>
      <c r="HD44" s="50"/>
      <c r="HE44" s="50"/>
      <c r="HF44" s="50"/>
      <c r="HG44" s="50"/>
      <c r="HH44" s="51"/>
      <c r="HI44" s="43">
        <f t="shared" si="8"/>
        <v>107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5"/>
        <v>139.1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6"/>
        <v>139.1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4.2000000000000003E-2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2"/>
        <v>0.13200000000000001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3"/>
        <v>7.7880000000000003</v>
      </c>
      <c r="GX45" s="24"/>
      <c r="GY45" s="24"/>
      <c r="GZ45" s="24"/>
      <c r="HA45" s="24"/>
      <c r="HB45" s="25"/>
      <c r="HC45" s="49">
        <v>14.032999999999999</v>
      </c>
      <c r="HD45" s="50"/>
      <c r="HE45" s="50"/>
      <c r="HF45" s="50"/>
      <c r="HG45" s="50"/>
      <c r="HH45" s="51"/>
      <c r="HI45" s="43">
        <f t="shared" si="8"/>
        <v>107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5"/>
        <v>827.947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6"/>
        <v>827.947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2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3"/>
        <v>0.105</v>
      </c>
      <c r="GX46" s="24"/>
      <c r="GY46" s="24"/>
      <c r="GZ46" s="24"/>
      <c r="HA46" s="24"/>
      <c r="HB46" s="25"/>
      <c r="HC46" s="49">
        <f t="shared" si="7"/>
        <v>3.2099999999999997E-2</v>
      </c>
      <c r="HD46" s="50"/>
      <c r="HE46" s="50"/>
      <c r="HF46" s="50"/>
      <c r="HG46" s="50"/>
      <c r="HH46" s="51"/>
      <c r="HI46" s="43">
        <f t="shared" si="8"/>
        <v>107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5"/>
        <v>11.234999999999999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6"/>
        <v>11.234999999999999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2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3"/>
        <v>0.57999999999999996</v>
      </c>
      <c r="GX47" s="24"/>
      <c r="GY47" s="24"/>
      <c r="GZ47" s="24"/>
      <c r="HA47" s="24"/>
      <c r="HB47" s="25"/>
      <c r="HC47" s="49">
        <f t="shared" si="7"/>
        <v>0.107</v>
      </c>
      <c r="HD47" s="50"/>
      <c r="HE47" s="50"/>
      <c r="HF47" s="50"/>
      <c r="HG47" s="50"/>
      <c r="HH47" s="51"/>
      <c r="HI47" s="43">
        <f t="shared" si="8"/>
        <v>107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5"/>
        <v>62.06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6"/>
        <v>62.06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2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3"/>
        <v>2.34</v>
      </c>
      <c r="GX48" s="24"/>
      <c r="GY48" s="24"/>
      <c r="GZ48" s="24"/>
      <c r="HA48" s="24"/>
      <c r="HB48" s="25"/>
      <c r="HC48" s="49">
        <f t="shared" si="7"/>
        <v>3.21</v>
      </c>
      <c r="HD48" s="50"/>
      <c r="HE48" s="50"/>
      <c r="HF48" s="50"/>
      <c r="HG48" s="50"/>
      <c r="HH48" s="51"/>
      <c r="HI48" s="43">
        <f t="shared" si="8"/>
        <v>107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5"/>
        <v>250.38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6"/>
        <v>250.38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2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3"/>
        <v>1.2218</v>
      </c>
      <c r="GX49" s="24"/>
      <c r="GY49" s="24"/>
      <c r="GZ49" s="24"/>
      <c r="HA49" s="24"/>
      <c r="HB49" s="25"/>
      <c r="HC49" s="49">
        <v>160</v>
      </c>
      <c r="HD49" s="50"/>
      <c r="HE49" s="50"/>
      <c r="HF49" s="50"/>
      <c r="HG49" s="50"/>
      <c r="HH49" s="51"/>
      <c r="HI49" s="43">
        <f t="shared" si="8"/>
        <v>107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5"/>
        <v>2384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6"/>
        <v>2384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2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3"/>
        <v>0.13500000000000001</v>
      </c>
      <c r="GX50" s="24"/>
      <c r="GY50" s="24"/>
      <c r="GZ50" s="24"/>
      <c r="HA50" s="24"/>
      <c r="HB50" s="25"/>
      <c r="HC50" s="49">
        <f t="shared" ref="HC50" si="9">GK50*HI50</f>
        <v>0.53500000000000003</v>
      </c>
      <c r="HD50" s="50"/>
      <c r="HE50" s="50"/>
      <c r="HF50" s="50"/>
      <c r="HG50" s="50"/>
      <c r="HH50" s="51"/>
      <c r="HI50" s="43">
        <f t="shared" si="8"/>
        <v>107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5"/>
        <v>14.445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6"/>
        <v>14.445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11129.872999999998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94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2025-05-12T06:46:24Z</dcterms:modified>
</cp:coreProperties>
</file>