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3" i="1"/>
  <c r="GW37" i="1" l="1"/>
  <c r="GK53" i="1" l="1"/>
  <c r="GW53" i="1" s="1"/>
  <c r="GK52" i="1"/>
  <c r="HU52" i="1" s="1"/>
  <c r="IF52" i="1" s="1"/>
  <c r="HU51" i="1"/>
  <c r="IF51" i="1" s="1"/>
  <c r="GW51" i="1"/>
  <c r="GK51" i="1"/>
  <c r="HU50" i="1"/>
  <c r="IF50" i="1" s="1"/>
  <c r="GW50" i="1"/>
  <c r="GK50" i="1"/>
  <c r="GK49" i="1"/>
  <c r="GW49" i="1" s="1"/>
  <c r="GK48" i="1"/>
  <c r="HU48" i="1" s="1"/>
  <c r="IF48" i="1" s="1"/>
  <c r="GK47" i="1"/>
  <c r="GW47" i="1" s="1"/>
  <c r="HU46" i="1"/>
  <c r="IF46" i="1" s="1"/>
  <c r="GK46" i="1"/>
  <c r="GW46" i="1" s="1"/>
  <c r="HU45" i="1"/>
  <c r="IF45" i="1" s="1"/>
  <c r="GK45" i="1"/>
  <c r="GW45" i="1" s="1"/>
  <c r="GK44" i="1"/>
  <c r="HU44" i="1" s="1"/>
  <c r="IF44" i="1" s="1"/>
  <c r="HU43" i="1"/>
  <c r="IF43" i="1" s="1"/>
  <c r="GW43" i="1"/>
  <c r="GK43" i="1"/>
  <c r="GK42" i="1"/>
  <c r="GW42" i="1" s="1"/>
  <c r="GK41" i="1"/>
  <c r="GW41" i="1" s="1"/>
  <c r="GK40" i="1"/>
  <c r="HU40" i="1" s="1"/>
  <c r="IF40" i="1" s="1"/>
  <c r="GK39" i="1"/>
  <c r="HU39" i="1" s="1"/>
  <c r="IF39" i="1" s="1"/>
  <c r="HU38" i="1"/>
  <c r="IF38" i="1" s="1"/>
  <c r="GK38" i="1"/>
  <c r="GW38" i="1" s="1"/>
  <c r="GK37" i="1"/>
  <c r="GK36" i="1"/>
  <c r="HU36" i="1" s="1"/>
  <c r="IF36" i="1" s="1"/>
  <c r="GK35" i="1"/>
  <c r="HU35" i="1" s="1"/>
  <c r="IF35" i="1" s="1"/>
  <c r="HU34" i="1"/>
  <c r="IF34" i="1" s="1"/>
  <c r="GK34" i="1"/>
  <c r="GW34" i="1" s="1"/>
  <c r="GK33" i="1"/>
  <c r="GW33" i="1" s="1"/>
  <c r="GK32" i="1"/>
  <c r="GW32" i="1" s="1"/>
  <c r="GK31" i="1"/>
  <c r="HU31" i="1" s="1"/>
  <c r="IF31" i="1" s="1"/>
  <c r="GK30" i="1"/>
  <c r="GW30" i="1" s="1"/>
  <c r="GK29" i="1"/>
  <c r="GW29" i="1" s="1"/>
  <c r="GK28" i="1"/>
  <c r="GW28" i="1" s="1"/>
  <c r="HU32" i="1" l="1"/>
  <c r="IF32" i="1" s="1"/>
  <c r="HU33" i="1"/>
  <c r="IF33" i="1" s="1"/>
  <c r="GW35" i="1"/>
  <c r="HU42" i="1"/>
  <c r="IF42" i="1" s="1"/>
  <c r="HU30" i="1"/>
  <c r="IF30" i="1" s="1"/>
  <c r="HU29" i="1"/>
  <c r="IF29" i="1" s="1"/>
  <c r="HU37" i="1"/>
  <c r="IF37" i="1" s="1"/>
  <c r="HU53" i="1"/>
  <c r="IF53" i="1" s="1"/>
  <c r="GW31" i="1"/>
  <c r="GW44" i="1"/>
  <c r="HU47" i="1"/>
  <c r="IF47" i="1" s="1"/>
  <c r="HC28" i="1"/>
  <c r="HU28" i="1" s="1"/>
  <c r="HU41" i="1"/>
  <c r="IF41" i="1" s="1"/>
  <c r="HU49" i="1"/>
  <c r="IF49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<sst xmlns="http://schemas.openxmlformats.org/spreadsheetml/2006/main" count="124" uniqueCount="106">
  <si>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</si>
  <si>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</si>
  <si>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</si>
  <si>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</si>
  <si>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</si>
  <si>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</si>
  <si>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</si>
  <si>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</si>
  <si>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</si>
  <si>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</si>
  <si>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</si>
  <si>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</si>
  <si>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</si>
  <si>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</si>
  <si>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</si>
  <si>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</si>
  <si>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</si>
  <si>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</si>
  <si>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</si>
  <si>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</si>
  <si>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</si>
  <si>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</si>
  <si>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</si>
  <si>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</si>
  <si>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</si>
  <si>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</si>
  <si>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</si>
  <si>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</si>
  <si>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</si>
  <si>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</si>
  <si>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</si>
  <si>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</si>
  <si>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</si>
  <si>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</si>
  <si>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</si>
  <si>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</si>
  <si>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</si>
  <si>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</si>
  <si>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</si>
  <si>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</si>
  <si>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</si>
  <si>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</si>
  <si>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</si>
  <si>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</si>
  <si>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</si>
  <si>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</si>
  <si>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</si>
  <si>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</si>
  <si>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</si>
  <si>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</si>
  <si>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</si>
  <si>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</si>
  <si>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</si>
  <si>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</si>
  <si>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</si>
  <si>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</si>
  <si>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</si>
  <si>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</si>
  <si>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</si>
  <si>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</si>
  <si>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</si>
  <si>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</si>
  <si>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</si>
  <si>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</si>
  <si>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</si>
  <si>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</si>
  <si>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</si>
  <si>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</si>
  <si>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</si>
  <si>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</si>
  <si>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</si>
  <si>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</si>
  <si>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</si>
  <si>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</si>
  <si>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</si>
  <si>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</si>
  <si>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</si>
  <si>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</si>
  <si>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</si>
  <si>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</si>
  <si>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</si>
  <si>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</si>
  <si>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</si>
  <si>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</si>
  <si>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</si>
  <si>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</si>
  <si>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</si>
  <si>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</si>
  <si>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</si>
  <si>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</si>
  <si>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</si>
  <si>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</si>
  <si>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</si>
  <si>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</si>
  <si>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</si>
  <si>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</si>
  <si>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</si>
  <si>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</si>
  <si>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</si>
  <si>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 свежие</t>
  </si>
  <si>
    <t>Яблоки</t>
  </si>
  <si>
    <t>Сок фруктовый</t>
  </si>
  <si>
    <t>Медалиева</t>
  </si>
  <si>
    <t>Афаунова</t>
  </si>
  <si>
    <t>06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</si>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</sst>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34" zoomScale="90" zoomScaleNormal="90" workbookViewId="0">
      <selection activeCell="FG51" sqref="FG51:FL5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6" t="s">
        <v>8</v>
      </c>
      <c r="B5" s="216"/>
      <c r="C5" s="213" t="s">
        <v>104</v>
      </c>
      <c r="D5" s="214"/>
      <c r="E5" s="214"/>
      <c r="F5" s="215"/>
      <c r="G5" s="51" t="s">
        <v>8</v>
      </c>
      <c r="H5" s="51"/>
      <c r="I5" s="51"/>
      <c r="J5" s="213" t="s">
        <v>105</v>
      </c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216">
        <v>20</v>
      </c>
      <c r="AD5" s="216"/>
      <c r="AE5" s="216"/>
      <c r="AF5" s="216"/>
      <c r="AG5" s="217" t="s">
        <v>9</v>
      </c>
      <c r="AH5" s="218"/>
      <c r="AI5" s="219"/>
      <c r="AK5" s="51" t="s">
        <v>10</v>
      </c>
      <c r="AL5" s="51"/>
    </row>
    <row r="6" spans="1:239" s="2" customFormat="1" ht="10.199999999999999" x14ac:dyDescent="0.2"/>
    <row r="7" spans="1:239" s="2" customFormat="1" ht="12" customHeight="1" x14ac:dyDescent="0.2">
      <c r="A7" s="227" t="s">
        <v>11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7"/>
      <c r="AQ7" s="242" t="s">
        <v>12</v>
      </c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7"/>
      <c r="BI7" s="125" t="s">
        <v>13</v>
      </c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7"/>
      <c r="CA7" s="242" t="s">
        <v>14</v>
      </c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7"/>
      <c r="CS7" s="242" t="s">
        <v>15</v>
      </c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7"/>
      <c r="DK7" s="209" t="s">
        <v>16</v>
      </c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HI7" s="210" t="s">
        <v>17</v>
      </c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2"/>
    </row>
    <row r="8" spans="1:239" s="2" customFormat="1" ht="10.199999999999999" x14ac:dyDescent="0.2">
      <c r="A8" s="228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3"/>
      <c r="AQ8" s="128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30"/>
      <c r="BI8" s="128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30"/>
      <c r="CA8" s="128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30"/>
      <c r="CS8" s="128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30"/>
      <c r="DK8" s="128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HE8" s="11"/>
      <c r="HF8" s="11" t="s">
        <v>18</v>
      </c>
      <c r="HI8" s="203" t="s">
        <v>19</v>
      </c>
      <c r="HJ8" s="200"/>
      <c r="HK8" s="200"/>
      <c r="HL8" s="200"/>
      <c r="HM8" s="200"/>
      <c r="HN8" s="200"/>
      <c r="HO8" s="200"/>
      <c r="HP8" s="200"/>
      <c r="HQ8" s="200"/>
      <c r="HR8" s="200"/>
      <c r="HS8" s="200"/>
      <c r="HT8" s="200"/>
      <c r="HU8" s="200"/>
      <c r="HV8" s="200"/>
      <c r="HW8" s="200"/>
      <c r="HX8" s="200"/>
      <c r="HY8" s="200"/>
      <c r="HZ8" s="200"/>
      <c r="IA8" s="200"/>
      <c r="IB8" s="200"/>
      <c r="IC8" s="200"/>
      <c r="ID8" s="200"/>
      <c r="IE8" s="204"/>
    </row>
    <row r="9" spans="1:239" s="2" customFormat="1" ht="10.199999999999999" x14ac:dyDescent="0.2">
      <c r="A9" s="229" t="s">
        <v>20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38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9"/>
      <c r="AQ9" s="128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30"/>
      <c r="BI9" s="128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30"/>
      <c r="CA9" s="128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30"/>
      <c r="CS9" s="128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0"/>
      <c r="DK9" s="128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HI9" s="205"/>
      <c r="HJ9" s="170"/>
      <c r="HK9" s="170"/>
      <c r="HL9" s="170"/>
      <c r="HM9" s="170"/>
      <c r="HN9" s="170"/>
      <c r="HO9" s="170"/>
      <c r="HP9" s="170"/>
      <c r="HQ9" s="170"/>
      <c r="HR9" s="170"/>
      <c r="HS9" s="170"/>
      <c r="HT9" s="170"/>
      <c r="HU9" s="170"/>
      <c r="HV9" s="170"/>
      <c r="HW9" s="170"/>
      <c r="HX9" s="170"/>
      <c r="HY9" s="170"/>
      <c r="HZ9" s="170"/>
      <c r="IA9" s="170"/>
      <c r="IB9" s="170"/>
      <c r="IC9" s="170"/>
      <c r="ID9" s="170"/>
      <c r="IE9" s="171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3"/>
      <c r="X10" s="240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3"/>
      <c r="AQ10" s="128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30"/>
      <c r="BI10" s="128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30"/>
      <c r="CA10" s="128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30"/>
      <c r="CS10" s="128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30"/>
      <c r="DK10" s="128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ET10" s="11"/>
      <c r="EU10" s="11"/>
      <c r="EV10" s="11"/>
      <c r="EW10" s="11"/>
      <c r="EX10" s="11"/>
      <c r="EZ10" s="11" t="s">
        <v>22</v>
      </c>
      <c r="FA10" s="213" t="s">
        <v>104</v>
      </c>
      <c r="FB10" s="214"/>
      <c r="FC10" s="214"/>
      <c r="FD10" s="215"/>
      <c r="FE10" s="51" t="s">
        <v>8</v>
      </c>
      <c r="FF10" s="51"/>
      <c r="FG10" s="51"/>
      <c r="FH10" s="213" t="s">
        <v>105</v>
      </c>
      <c r="FI10" s="214"/>
      <c r="FJ10" s="214"/>
      <c r="FK10" s="214"/>
      <c r="FL10" s="214"/>
      <c r="FM10" s="214"/>
      <c r="FN10" s="214"/>
      <c r="FO10" s="214"/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5"/>
      <c r="GA10" s="216">
        <v>20</v>
      </c>
      <c r="GB10" s="216"/>
      <c r="GC10" s="216"/>
      <c r="GD10" s="216"/>
      <c r="GE10" s="217" t="s">
        <v>9</v>
      </c>
      <c r="GF10" s="218"/>
      <c r="GG10" s="219"/>
      <c r="GI10" s="51" t="s">
        <v>10</v>
      </c>
      <c r="GJ10" s="51"/>
      <c r="HE10" s="11"/>
      <c r="HF10" s="11" t="s">
        <v>23</v>
      </c>
      <c r="HI10" s="206"/>
      <c r="HJ10" s="207"/>
      <c r="HK10" s="207"/>
      <c r="HL10" s="207"/>
      <c r="HM10" s="207"/>
      <c r="HN10" s="207"/>
      <c r="HO10" s="207"/>
      <c r="HP10" s="207"/>
      <c r="HQ10" s="207"/>
      <c r="HR10" s="207"/>
      <c r="HS10" s="207"/>
      <c r="HT10" s="207"/>
      <c r="HU10" s="207"/>
      <c r="HV10" s="207"/>
      <c r="HW10" s="207"/>
      <c r="HX10" s="207"/>
      <c r="HY10" s="207"/>
      <c r="HZ10" s="207"/>
      <c r="IA10" s="207"/>
      <c r="IB10" s="207"/>
      <c r="IC10" s="207"/>
      <c r="ID10" s="207"/>
      <c r="IE10" s="208"/>
    </row>
    <row r="11" spans="1:239" s="2" customFormat="1" ht="10.199999999999999" x14ac:dyDescent="0.2">
      <c r="A11" s="234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6"/>
      <c r="X11" s="241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6"/>
      <c r="AQ11" s="243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244"/>
      <c r="BI11" s="131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3"/>
      <c r="CA11" s="243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244"/>
      <c r="CS11" s="243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244"/>
      <c r="DK11" s="128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HI11" s="205"/>
      <c r="HJ11" s="170"/>
      <c r="HK11" s="170"/>
      <c r="HL11" s="170"/>
      <c r="HM11" s="170"/>
      <c r="HN11" s="170"/>
      <c r="HO11" s="170"/>
      <c r="HP11" s="170"/>
      <c r="HQ11" s="170"/>
      <c r="HR11" s="170"/>
      <c r="HS11" s="170"/>
      <c r="HT11" s="170"/>
      <c r="HU11" s="170"/>
      <c r="HV11" s="170"/>
      <c r="HW11" s="170"/>
      <c r="HX11" s="170"/>
      <c r="HY11" s="170"/>
      <c r="HZ11" s="170"/>
      <c r="IA11" s="170"/>
      <c r="IB11" s="170"/>
      <c r="IC11" s="170"/>
      <c r="ID11" s="170"/>
      <c r="IE11" s="171"/>
    </row>
    <row r="12" spans="1:239" s="2" customFormat="1" ht="10.199999999999999" x14ac:dyDescent="0.2">
      <c r="A12" s="237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180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180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180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180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9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90"/>
      <c r="DK12" s="189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90"/>
      <c r="EI12" s="2" t="s">
        <v>24</v>
      </c>
      <c r="EU12" s="175" t="s">
        <v>25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26</v>
      </c>
      <c r="HI12" s="206"/>
      <c r="HJ12" s="207"/>
      <c r="HK12" s="207"/>
      <c r="HL12" s="207"/>
      <c r="HM12" s="207"/>
      <c r="HN12" s="207"/>
      <c r="HO12" s="207"/>
      <c r="HP12" s="207"/>
      <c r="HQ12" s="207"/>
      <c r="HR12" s="207"/>
      <c r="HS12" s="207"/>
      <c r="HT12" s="207"/>
      <c r="HU12" s="207"/>
      <c r="HV12" s="207"/>
      <c r="HW12" s="207"/>
      <c r="HX12" s="207"/>
      <c r="HY12" s="207"/>
      <c r="HZ12" s="207"/>
      <c r="IA12" s="207"/>
      <c r="IB12" s="207"/>
      <c r="IC12" s="207"/>
      <c r="ID12" s="207"/>
      <c r="IE12" s="208"/>
    </row>
    <row r="13" spans="1:239" s="2" customFormat="1" ht="13.5" customHeight="1" x14ac:dyDescent="0.2">
      <c r="A13" s="199"/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1"/>
      <c r="X13" s="202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1"/>
      <c r="AQ13" s="195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7"/>
      <c r="BI13" s="195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7"/>
      <c r="CA13" s="195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7"/>
      <c r="CS13" s="222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223"/>
      <c r="DK13" s="220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221"/>
      <c r="HI13" s="205"/>
      <c r="HJ13" s="170"/>
      <c r="HK13" s="170"/>
      <c r="HL13" s="170"/>
      <c r="HM13" s="170"/>
      <c r="HN13" s="170"/>
      <c r="HO13" s="170"/>
      <c r="HP13" s="170"/>
      <c r="HQ13" s="170"/>
      <c r="HR13" s="170"/>
      <c r="HS13" s="170"/>
      <c r="HT13" s="170"/>
      <c r="HU13" s="170"/>
      <c r="HV13" s="170"/>
      <c r="HW13" s="170"/>
      <c r="HX13" s="170"/>
      <c r="HY13" s="170"/>
      <c r="HZ13" s="170"/>
      <c r="IA13" s="170"/>
      <c r="IB13" s="170"/>
      <c r="IC13" s="170"/>
      <c r="ID13" s="170"/>
      <c r="IE13" s="171"/>
    </row>
    <row r="14" spans="1:239" s="2" customFormat="1" ht="13.5" customHeight="1" x14ac:dyDescent="0.2">
      <c r="A14" s="198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78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79"/>
      <c r="EI14" s="2" t="s">
        <v>27</v>
      </c>
      <c r="FH14" s="175" t="s">
        <v>28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206"/>
      <c r="HJ14" s="207"/>
      <c r="HK14" s="207"/>
      <c r="HL14" s="207"/>
      <c r="HM14" s="207"/>
      <c r="HN14" s="207"/>
      <c r="HO14" s="207"/>
      <c r="HP14" s="207"/>
      <c r="HQ14" s="207"/>
      <c r="HR14" s="207"/>
      <c r="HS14" s="207"/>
      <c r="HT14" s="207"/>
      <c r="HU14" s="207"/>
      <c r="HV14" s="207"/>
      <c r="HW14" s="207"/>
      <c r="HX14" s="207"/>
      <c r="HY14" s="207"/>
      <c r="HZ14" s="207"/>
      <c r="IA14" s="207"/>
      <c r="IB14" s="207"/>
      <c r="IC14" s="207"/>
      <c r="ID14" s="207"/>
      <c r="IE14" s="208"/>
    </row>
    <row r="15" spans="1:239" s="2" customFormat="1" ht="13.5" customHeight="1" x14ac:dyDescent="0.2">
      <c r="A15" s="198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78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79"/>
      <c r="HI15" s="169"/>
      <c r="HJ15" s="170"/>
      <c r="HK15" s="170"/>
      <c r="HL15" s="170"/>
      <c r="HM15" s="170"/>
      <c r="HN15" s="170"/>
      <c r="HO15" s="170"/>
      <c r="HP15" s="170"/>
      <c r="HQ15" s="170"/>
      <c r="HR15" s="170"/>
      <c r="HS15" s="170"/>
      <c r="HT15" s="170"/>
      <c r="HU15" s="170"/>
      <c r="HV15" s="170"/>
      <c r="HW15" s="170"/>
      <c r="HX15" s="170"/>
      <c r="HY15" s="170"/>
      <c r="HZ15" s="170"/>
      <c r="IA15" s="170"/>
      <c r="IB15" s="170"/>
      <c r="IC15" s="170"/>
      <c r="ID15" s="170"/>
      <c r="IE15" s="171"/>
    </row>
    <row r="16" spans="1:239" s="2" customFormat="1" ht="13.5" customHeight="1" x14ac:dyDescent="0.2">
      <c r="A16" s="186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5"/>
      <c r="X16" s="183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5"/>
      <c r="AQ16" s="180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180">
        <v>86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78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79"/>
      <c r="EI16" s="2" t="s">
        <v>29</v>
      </c>
      <c r="FL16" s="175" t="s">
        <v>30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72"/>
      <c r="HJ16" s="173"/>
      <c r="HK16" s="173"/>
      <c r="HL16" s="173"/>
      <c r="HM16" s="173"/>
      <c r="HN16" s="173"/>
      <c r="HO16" s="173"/>
      <c r="HP16" s="173"/>
      <c r="HQ16" s="173"/>
      <c r="HR16" s="173"/>
      <c r="HS16" s="173"/>
      <c r="HT16" s="173"/>
      <c r="HU16" s="173"/>
      <c r="HV16" s="173"/>
      <c r="HW16" s="173"/>
      <c r="HX16" s="173"/>
      <c r="HY16" s="173"/>
      <c r="HZ16" s="173"/>
      <c r="IA16" s="173"/>
      <c r="IB16" s="173"/>
      <c r="IC16" s="173"/>
      <c r="ID16" s="173"/>
      <c r="IE16" s="174"/>
    </row>
    <row r="17" spans="1:240" s="2" customFormat="1" ht="14.25" customHeight="1" x14ac:dyDescent="0.2">
      <c r="BR17" s="11"/>
      <c r="BW17" s="11" t="s">
        <v>31</v>
      </c>
      <c r="CA17" s="19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9">
        <v>80.2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90"/>
      <c r="DK17" s="187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8"/>
    </row>
    <row r="18" spans="1:240" s="2" customFormat="1" ht="10.199999999999999" x14ac:dyDescent="0.2"/>
    <row r="19" spans="1:240" s="2" customFormat="1" ht="10.199999999999999" x14ac:dyDescent="0.2">
      <c r="A19" s="192" t="s">
        <v>32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5" t="s">
        <v>33</v>
      </c>
      <c r="AE19" s="126"/>
      <c r="AF19" s="126"/>
      <c r="AG19" s="126"/>
      <c r="AH19" s="126"/>
      <c r="AI19" s="126"/>
      <c r="AJ19" s="127"/>
      <c r="AK19" s="23" t="s">
        <v>34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3" t="s">
        <v>35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94"/>
    </row>
    <row r="20" spans="1:240" s="2" customFormat="1" ht="10.199999999999999" x14ac:dyDescent="0.2">
      <c r="A20" s="134" t="s">
        <v>36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42" t="s">
        <v>37</v>
      </c>
      <c r="Y20" s="135"/>
      <c r="Z20" s="135"/>
      <c r="AA20" s="135"/>
      <c r="AB20" s="135"/>
      <c r="AC20" s="136"/>
      <c r="AD20" s="128"/>
      <c r="AE20" s="129"/>
      <c r="AF20" s="129"/>
      <c r="AG20" s="129"/>
      <c r="AH20" s="129"/>
      <c r="AI20" s="129"/>
      <c r="AJ20" s="130"/>
      <c r="AK20" s="142" t="s">
        <v>38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42" t="s">
        <v>39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42" t="s">
        <v>40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42" t="s">
        <v>41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25"/>
      <c r="GL20" s="126"/>
      <c r="GM20" s="126"/>
      <c r="GN20" s="126"/>
      <c r="GO20" s="126"/>
      <c r="GP20" s="126"/>
      <c r="GQ20" s="126"/>
      <c r="GR20" s="126"/>
      <c r="GS20" s="126"/>
      <c r="GT20" s="126"/>
      <c r="GU20" s="126"/>
      <c r="GV20" s="126"/>
      <c r="GW20" s="126"/>
      <c r="GX20" s="126"/>
      <c r="GY20" s="126"/>
      <c r="GZ20" s="126"/>
      <c r="HA20" s="126"/>
      <c r="HB20" s="126"/>
      <c r="HC20" s="126"/>
      <c r="HD20" s="126"/>
      <c r="HE20" s="126"/>
      <c r="HF20" s="126"/>
      <c r="HG20" s="126"/>
      <c r="HH20" s="127"/>
      <c r="HI20" s="66" t="s">
        <v>42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8"/>
      <c r="X21" s="143"/>
      <c r="Y21" s="137"/>
      <c r="Z21" s="137"/>
      <c r="AA21" s="137"/>
      <c r="AB21" s="137"/>
      <c r="AC21" s="138"/>
      <c r="AD21" s="128"/>
      <c r="AE21" s="129"/>
      <c r="AF21" s="129"/>
      <c r="AG21" s="129"/>
      <c r="AH21" s="129"/>
      <c r="AI21" s="129"/>
      <c r="AJ21" s="130"/>
      <c r="AK21" s="144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1"/>
      <c r="CG21" s="144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1"/>
      <c r="EI21" s="144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1"/>
      <c r="FG21" s="144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1"/>
      <c r="GK21" s="131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3"/>
      <c r="HI21" s="107" t="s">
        <v>43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43"/>
      <c r="Y22" s="137"/>
      <c r="Z22" s="137"/>
      <c r="AA22" s="137"/>
      <c r="AB22" s="137"/>
      <c r="AC22" s="138"/>
      <c r="AD22" s="128"/>
      <c r="AE22" s="129"/>
      <c r="AF22" s="129"/>
      <c r="AG22" s="129"/>
      <c r="AH22" s="129"/>
      <c r="AI22" s="129"/>
      <c r="AJ22" s="130"/>
      <c r="AK22" s="116" t="s">
        <v>44</v>
      </c>
      <c r="AL22" s="117"/>
      <c r="AM22" s="117"/>
      <c r="AN22" s="117"/>
      <c r="AO22" s="117"/>
      <c r="AP22" s="118"/>
      <c r="AQ22" s="116" t="s">
        <v>45</v>
      </c>
      <c r="AR22" s="117"/>
      <c r="AS22" s="117"/>
      <c r="AT22" s="117"/>
      <c r="AU22" s="117"/>
      <c r="AV22" s="118"/>
      <c r="AW22" s="116" t="s">
        <v>46</v>
      </c>
      <c r="AX22" s="117"/>
      <c r="AY22" s="117"/>
      <c r="AZ22" s="117"/>
      <c r="BA22" s="117"/>
      <c r="BB22" s="118"/>
      <c r="BC22" s="116" t="s">
        <v>101</v>
      </c>
      <c r="BD22" s="117"/>
      <c r="BE22" s="117"/>
      <c r="BF22" s="117"/>
      <c r="BG22" s="117"/>
      <c r="BH22" s="118"/>
      <c r="BI22" s="116"/>
      <c r="BJ22" s="117"/>
      <c r="BK22" s="117"/>
      <c r="BL22" s="117"/>
      <c r="BM22" s="117"/>
      <c r="BN22" s="118"/>
      <c r="BO22" s="116"/>
      <c r="BP22" s="117"/>
      <c r="BQ22" s="117"/>
      <c r="BR22" s="117"/>
      <c r="BS22" s="117"/>
      <c r="BT22" s="118"/>
      <c r="BU22" s="116"/>
      <c r="BV22" s="117"/>
      <c r="BW22" s="117"/>
      <c r="BX22" s="117"/>
      <c r="BY22" s="117"/>
      <c r="BZ22" s="118"/>
      <c r="CA22" s="116"/>
      <c r="CB22" s="117"/>
      <c r="CC22" s="117"/>
      <c r="CD22" s="117"/>
      <c r="CE22" s="117"/>
      <c r="CF22" s="118"/>
      <c r="CG22" s="116" t="s">
        <v>47</v>
      </c>
      <c r="CH22" s="117"/>
      <c r="CI22" s="117"/>
      <c r="CJ22" s="117"/>
      <c r="CK22" s="117"/>
      <c r="CL22" s="118"/>
      <c r="CM22" s="116" t="s">
        <v>48</v>
      </c>
      <c r="CN22" s="117"/>
      <c r="CO22" s="117"/>
      <c r="CP22" s="117"/>
      <c r="CQ22" s="117"/>
      <c r="CR22" s="118"/>
      <c r="CS22" s="116" t="s">
        <v>49</v>
      </c>
      <c r="CT22" s="117"/>
      <c r="CU22" s="117"/>
      <c r="CV22" s="117"/>
      <c r="CW22" s="117"/>
      <c r="CX22" s="118"/>
      <c r="CY22" s="116" t="s">
        <v>50</v>
      </c>
      <c r="CZ22" s="117"/>
      <c r="DA22" s="117"/>
      <c r="DB22" s="117"/>
      <c r="DC22" s="117"/>
      <c r="DD22" s="118"/>
      <c r="DE22" s="116" t="s">
        <v>51</v>
      </c>
      <c r="DF22" s="117"/>
      <c r="DG22" s="117"/>
      <c r="DH22" s="117"/>
      <c r="DI22" s="117"/>
      <c r="DJ22" s="118"/>
      <c r="DK22" s="116" t="s">
        <v>52</v>
      </c>
      <c r="DL22" s="117"/>
      <c r="DM22" s="117"/>
      <c r="DN22" s="117"/>
      <c r="DO22" s="117"/>
      <c r="DP22" s="118"/>
      <c r="DQ22" s="116"/>
      <c r="DR22" s="117"/>
      <c r="DS22" s="117"/>
      <c r="DT22" s="117"/>
      <c r="DU22" s="117"/>
      <c r="DV22" s="118"/>
      <c r="DW22" s="116"/>
      <c r="DX22" s="117"/>
      <c r="DY22" s="117"/>
      <c r="DZ22" s="117"/>
      <c r="EA22" s="117"/>
      <c r="EB22" s="118"/>
      <c r="EC22" s="116"/>
      <c r="ED22" s="117"/>
      <c r="EE22" s="117"/>
      <c r="EF22" s="117"/>
      <c r="EG22" s="117"/>
      <c r="EH22" s="118"/>
      <c r="EI22" s="116" t="s">
        <v>53</v>
      </c>
      <c r="EJ22" s="117"/>
      <c r="EK22" s="117"/>
      <c r="EL22" s="117"/>
      <c r="EM22" s="117"/>
      <c r="EN22" s="118"/>
      <c r="EO22" s="116" t="s">
        <v>54</v>
      </c>
      <c r="EP22" s="117"/>
      <c r="EQ22" s="117"/>
      <c r="ER22" s="117"/>
      <c r="ES22" s="117"/>
      <c r="ET22" s="118"/>
      <c r="EU22" s="116" t="s">
        <v>46</v>
      </c>
      <c r="EV22" s="117"/>
      <c r="EW22" s="117"/>
      <c r="EX22" s="117"/>
      <c r="EY22" s="117"/>
      <c r="EZ22" s="118"/>
      <c r="FA22" s="116" t="s">
        <v>52</v>
      </c>
      <c r="FB22" s="117"/>
      <c r="FC22" s="117"/>
      <c r="FD22" s="117"/>
      <c r="FE22" s="117"/>
      <c r="FF22" s="118"/>
      <c r="FG22" s="116" t="s">
        <v>55</v>
      </c>
      <c r="FH22" s="117"/>
      <c r="FI22" s="117"/>
      <c r="FJ22" s="117"/>
      <c r="FK22" s="117"/>
      <c r="FL22" s="118"/>
      <c r="FM22" s="116" t="s">
        <v>99</v>
      </c>
      <c r="FN22" s="117"/>
      <c r="FO22" s="117"/>
      <c r="FP22" s="117"/>
      <c r="FQ22" s="117"/>
      <c r="FR22" s="118"/>
      <c r="FS22" s="116"/>
      <c r="FT22" s="117"/>
      <c r="FU22" s="117"/>
      <c r="FV22" s="117"/>
      <c r="FW22" s="117"/>
      <c r="FX22" s="118"/>
      <c r="FY22" s="116"/>
      <c r="FZ22" s="117"/>
      <c r="GA22" s="117"/>
      <c r="GB22" s="117"/>
      <c r="GC22" s="117"/>
      <c r="GD22" s="118"/>
      <c r="GE22" s="116"/>
      <c r="GF22" s="117"/>
      <c r="GG22" s="117"/>
      <c r="GH22" s="117"/>
      <c r="GI22" s="117"/>
      <c r="GJ22" s="118"/>
      <c r="GK22" s="125" t="s">
        <v>56</v>
      </c>
      <c r="GL22" s="126"/>
      <c r="GM22" s="126"/>
      <c r="GN22" s="126"/>
      <c r="GO22" s="126"/>
      <c r="GP22" s="127"/>
      <c r="GQ22" s="160" t="s">
        <v>57</v>
      </c>
      <c r="GR22" s="161"/>
      <c r="GS22" s="161"/>
      <c r="GT22" s="161"/>
      <c r="GU22" s="161"/>
      <c r="GV22" s="162"/>
      <c r="GW22" s="151" t="s">
        <v>58</v>
      </c>
      <c r="GX22" s="152"/>
      <c r="GY22" s="152"/>
      <c r="GZ22" s="152"/>
      <c r="HA22" s="152"/>
      <c r="HB22" s="153"/>
      <c r="HC22" s="151" t="s">
        <v>59</v>
      </c>
      <c r="HD22" s="152"/>
      <c r="HE22" s="152"/>
      <c r="HF22" s="152"/>
      <c r="HG22" s="152"/>
      <c r="HH22" s="153"/>
      <c r="HI22" s="23" t="s">
        <v>60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61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43"/>
      <c r="Y23" s="137"/>
      <c r="Z23" s="137"/>
      <c r="AA23" s="137"/>
      <c r="AB23" s="137"/>
      <c r="AC23" s="138"/>
      <c r="AD23" s="128"/>
      <c r="AE23" s="129"/>
      <c r="AF23" s="129"/>
      <c r="AG23" s="129"/>
      <c r="AH23" s="129"/>
      <c r="AI23" s="129"/>
      <c r="AJ23" s="130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19"/>
      <c r="EV23" s="120"/>
      <c r="EW23" s="120"/>
      <c r="EX23" s="120"/>
      <c r="EY23" s="120"/>
      <c r="EZ23" s="12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28"/>
      <c r="GL23" s="129"/>
      <c r="GM23" s="129"/>
      <c r="GN23" s="129"/>
      <c r="GO23" s="129"/>
      <c r="GP23" s="130"/>
      <c r="GQ23" s="163"/>
      <c r="GR23" s="164"/>
      <c r="GS23" s="164"/>
      <c r="GT23" s="164"/>
      <c r="GU23" s="164"/>
      <c r="GV23" s="165"/>
      <c r="GW23" s="154"/>
      <c r="GX23" s="155"/>
      <c r="GY23" s="155"/>
      <c r="GZ23" s="155"/>
      <c r="HA23" s="155"/>
      <c r="HB23" s="156"/>
      <c r="HC23" s="154"/>
      <c r="HD23" s="155"/>
      <c r="HE23" s="155"/>
      <c r="HF23" s="155"/>
      <c r="HG23" s="155"/>
      <c r="HH23" s="156"/>
      <c r="HI23" s="148" t="s">
        <v>62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150"/>
      <c r="HU23" s="145" t="s">
        <v>63</v>
      </c>
      <c r="HV23" s="146"/>
      <c r="HW23" s="146"/>
      <c r="HX23" s="146"/>
      <c r="HY23" s="146"/>
      <c r="HZ23" s="146"/>
      <c r="IA23" s="146"/>
      <c r="IB23" s="146"/>
      <c r="IC23" s="146"/>
      <c r="ID23" s="146"/>
      <c r="IE23" s="147"/>
    </row>
    <row r="24" spans="1:240" s="2" customFormat="1" ht="38.25" customHeight="1" x14ac:dyDescent="0.2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1"/>
      <c r="X24" s="144"/>
      <c r="Y24" s="140"/>
      <c r="Z24" s="140"/>
      <c r="AA24" s="140"/>
      <c r="AB24" s="140"/>
      <c r="AC24" s="141"/>
      <c r="AD24" s="131"/>
      <c r="AE24" s="132"/>
      <c r="AF24" s="132"/>
      <c r="AG24" s="132"/>
      <c r="AH24" s="132"/>
      <c r="AI24" s="132"/>
      <c r="AJ24" s="133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22"/>
      <c r="EV24" s="123"/>
      <c r="EW24" s="123"/>
      <c r="EX24" s="123"/>
      <c r="EY24" s="123"/>
      <c r="EZ24" s="12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31"/>
      <c r="GL24" s="132"/>
      <c r="GM24" s="132"/>
      <c r="GN24" s="132"/>
      <c r="GO24" s="132"/>
      <c r="GP24" s="133"/>
      <c r="GQ24" s="166"/>
      <c r="GR24" s="167"/>
      <c r="GS24" s="167"/>
      <c r="GT24" s="167"/>
      <c r="GU24" s="167"/>
      <c r="GV24" s="168"/>
      <c r="GW24" s="157"/>
      <c r="GX24" s="158"/>
      <c r="GY24" s="158"/>
      <c r="GZ24" s="158"/>
      <c r="HA24" s="158"/>
      <c r="HB24" s="159"/>
      <c r="HC24" s="157"/>
      <c r="HD24" s="158"/>
      <c r="HE24" s="158"/>
      <c r="HF24" s="158"/>
      <c r="HG24" s="158"/>
      <c r="HH24" s="159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64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v>86</v>
      </c>
      <c r="AL26" s="24"/>
      <c r="AM26" s="24"/>
      <c r="AN26" s="24"/>
      <c r="AO26" s="24"/>
      <c r="AP26" s="25"/>
      <c r="AQ26" s="23">
        <v>86</v>
      </c>
      <c r="AR26" s="24"/>
      <c r="AS26" s="24"/>
      <c r="AT26" s="24"/>
      <c r="AU26" s="24"/>
      <c r="AV26" s="25"/>
      <c r="AW26" s="23">
        <v>86</v>
      </c>
      <c r="AX26" s="24"/>
      <c r="AY26" s="24"/>
      <c r="AZ26" s="24"/>
      <c r="BA26" s="24"/>
      <c r="BB26" s="25"/>
      <c r="BC26" s="23">
        <v>86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v>86</v>
      </c>
      <c r="CH26" s="24"/>
      <c r="CI26" s="24"/>
      <c r="CJ26" s="24"/>
      <c r="CK26" s="24"/>
      <c r="CL26" s="25"/>
      <c r="CM26" s="23">
        <v>86</v>
      </c>
      <c r="CN26" s="24"/>
      <c r="CO26" s="24"/>
      <c r="CP26" s="24"/>
      <c r="CQ26" s="24"/>
      <c r="CR26" s="25"/>
      <c r="CS26" s="23">
        <v>86</v>
      </c>
      <c r="CT26" s="24"/>
      <c r="CU26" s="24"/>
      <c r="CV26" s="24"/>
      <c r="CW26" s="24"/>
      <c r="CX26" s="25"/>
      <c r="CY26" s="23">
        <v>86</v>
      </c>
      <c r="CZ26" s="24"/>
      <c r="DA26" s="24"/>
      <c r="DB26" s="24"/>
      <c r="DC26" s="24"/>
      <c r="DD26" s="25"/>
      <c r="DE26" s="23">
        <v>86</v>
      </c>
      <c r="DF26" s="24"/>
      <c r="DG26" s="24"/>
      <c r="DH26" s="24"/>
      <c r="DI26" s="24"/>
      <c r="DJ26" s="25"/>
      <c r="DK26" s="23">
        <v>86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v>86</v>
      </c>
      <c r="EJ26" s="24"/>
      <c r="EK26" s="24"/>
      <c r="EL26" s="24"/>
      <c r="EM26" s="24"/>
      <c r="EN26" s="25"/>
      <c r="EO26" s="23">
        <v>86</v>
      </c>
      <c r="EP26" s="24"/>
      <c r="EQ26" s="24"/>
      <c r="ER26" s="24"/>
      <c r="ES26" s="24"/>
      <c r="ET26" s="25"/>
      <c r="EU26" s="23">
        <v>86</v>
      </c>
      <c r="EV26" s="24"/>
      <c r="EW26" s="24"/>
      <c r="EX26" s="24"/>
      <c r="EY26" s="24"/>
      <c r="EZ26" s="25"/>
      <c r="FA26" s="23">
        <v>86</v>
      </c>
      <c r="FB26" s="24"/>
      <c r="FC26" s="24"/>
      <c r="FD26" s="24"/>
      <c r="FE26" s="24"/>
      <c r="FF26" s="25"/>
      <c r="FG26" s="23">
        <v>86</v>
      </c>
      <c r="FH26" s="24"/>
      <c r="FI26" s="24"/>
      <c r="FJ26" s="24"/>
      <c r="FK26" s="24"/>
      <c r="FL26" s="25"/>
      <c r="FM26" s="23">
        <v>86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65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66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60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4.0000000000000001E-3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0">AK28+AQ28+AW28+BC28+BI28+BO28+BU28+CA28+CG28+CM28+CS28+CY28+DE28+DK28+DQ28+DW28+EC28+EI28+EO28+EU28+FA28+FG28+FM28+FS28+FY28+GE28</f>
        <v>0.01</v>
      </c>
      <c r="GL28" s="42"/>
      <c r="GM28" s="42"/>
      <c r="GN28" s="42"/>
      <c r="GO28" s="42"/>
      <c r="GP28" s="43"/>
      <c r="GQ28" s="38">
        <v>498</v>
      </c>
      <c r="GR28" s="39"/>
      <c r="GS28" s="39"/>
      <c r="GT28" s="39"/>
      <c r="GU28" s="39"/>
      <c r="GV28" s="40"/>
      <c r="GW28" s="35">
        <f t="shared" ref="GW28:GW53" si="1">GK28*GQ28</f>
        <v>4.9800000000000004</v>
      </c>
      <c r="GX28" s="36"/>
      <c r="GY28" s="36"/>
      <c r="GZ28" s="36"/>
      <c r="HA28" s="36"/>
      <c r="HB28" s="37"/>
      <c r="HC28" s="32">
        <f t="shared" ref="HC28:HC33" si="2">GK28*HI28</f>
        <v>0.86</v>
      </c>
      <c r="HD28" s="33"/>
      <c r="HE28" s="33"/>
      <c r="HF28" s="33"/>
      <c r="HG28" s="33"/>
      <c r="HH28" s="34"/>
      <c r="HI28" s="26">
        <v>86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3">GQ28*HC28</f>
        <v>428.28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4">SUM(HU28)</f>
        <v>428.28</v>
      </c>
    </row>
    <row r="29" spans="1:240" s="2" customFormat="1" ht="16.5" customHeight="1" x14ac:dyDescent="0.25">
      <c r="A29" s="52" t="s">
        <v>68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0"/>
        <v>0.1</v>
      </c>
      <c r="GL29" s="42"/>
      <c r="GM29" s="42"/>
      <c r="GN29" s="42"/>
      <c r="GO29" s="42"/>
      <c r="GP29" s="43"/>
      <c r="GQ29" s="38">
        <v>80</v>
      </c>
      <c r="GR29" s="39"/>
      <c r="GS29" s="39"/>
      <c r="GT29" s="39"/>
      <c r="GU29" s="39"/>
      <c r="GV29" s="40"/>
      <c r="GW29" s="35">
        <f t="shared" si="1"/>
        <v>8</v>
      </c>
      <c r="GX29" s="36"/>
      <c r="GY29" s="36"/>
      <c r="GZ29" s="36"/>
      <c r="HA29" s="36"/>
      <c r="HB29" s="37"/>
      <c r="HC29" s="32">
        <f t="shared" ref="HC29:HC53" si="5">GK29*HI29</f>
        <v>8.6</v>
      </c>
      <c r="HD29" s="33"/>
      <c r="HE29" s="33"/>
      <c r="HF29" s="33"/>
      <c r="HG29" s="33"/>
      <c r="HH29" s="34"/>
      <c r="HI29" s="26">
        <v>86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3"/>
        <v>688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4"/>
        <v>688</v>
      </c>
    </row>
    <row r="30" spans="1:240" s="2" customFormat="1" ht="18" customHeight="1" x14ac:dyDescent="0.25">
      <c r="A30" s="52" t="s">
        <v>69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>
        <v>6.0000000000000001E-3</v>
      </c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0"/>
        <v>0.01</v>
      </c>
      <c r="GL30" s="42"/>
      <c r="GM30" s="42"/>
      <c r="GN30" s="42"/>
      <c r="GO30" s="42"/>
      <c r="GP30" s="43"/>
      <c r="GQ30" s="38">
        <v>196</v>
      </c>
      <c r="GR30" s="39"/>
      <c r="GS30" s="39"/>
      <c r="GT30" s="39"/>
      <c r="GU30" s="39"/>
      <c r="GV30" s="40"/>
      <c r="GW30" s="35">
        <f t="shared" si="1"/>
        <v>1.96</v>
      </c>
      <c r="GX30" s="36"/>
      <c r="GY30" s="36"/>
      <c r="GZ30" s="36"/>
      <c r="HA30" s="36"/>
      <c r="HB30" s="37"/>
      <c r="HC30" s="32">
        <f t="shared" si="5"/>
        <v>0.86</v>
      </c>
      <c r="HD30" s="33"/>
      <c r="HE30" s="33"/>
      <c r="HF30" s="33"/>
      <c r="HG30" s="33"/>
      <c r="HH30" s="34"/>
      <c r="HI30" s="26">
        <v>86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3"/>
        <v>168.56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4"/>
        <v>168.56</v>
      </c>
    </row>
    <row r="31" spans="1:240" s="2" customFormat="1" ht="16.5" customHeight="1" x14ac:dyDescent="0.25">
      <c r="A31" s="52" t="s">
        <v>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0"/>
        <v>5.0000000000000001E-4</v>
      </c>
      <c r="GL31" s="42"/>
      <c r="GM31" s="42"/>
      <c r="GN31" s="42"/>
      <c r="GO31" s="42"/>
      <c r="GP31" s="43"/>
      <c r="GQ31" s="38">
        <v>2400</v>
      </c>
      <c r="GR31" s="39"/>
      <c r="GS31" s="39"/>
      <c r="GT31" s="39"/>
      <c r="GU31" s="39"/>
      <c r="GV31" s="40"/>
      <c r="GW31" s="35">
        <f t="shared" si="1"/>
        <v>1.2</v>
      </c>
      <c r="GX31" s="36"/>
      <c r="GY31" s="36"/>
      <c r="GZ31" s="36"/>
      <c r="HA31" s="36"/>
      <c r="HB31" s="37"/>
      <c r="HC31" s="32">
        <f t="shared" si="5"/>
        <v>4.3000000000000003E-2</v>
      </c>
      <c r="HD31" s="33"/>
      <c r="HE31" s="33"/>
      <c r="HF31" s="33"/>
      <c r="HG31" s="33"/>
      <c r="HH31" s="34"/>
      <c r="HI31" s="26">
        <v>86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3"/>
        <v>103.2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4"/>
        <v>103.2</v>
      </c>
    </row>
    <row r="32" spans="1:240" s="2" customFormat="1" ht="16.5" customHeight="1" x14ac:dyDescent="0.25">
      <c r="A32" s="52" t="s">
        <v>71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4.4999999999999998E-2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0"/>
        <v>6.5000000000000002E-2</v>
      </c>
      <c r="GL32" s="42"/>
      <c r="GM32" s="42"/>
      <c r="GN32" s="42"/>
      <c r="GO32" s="42"/>
      <c r="GP32" s="43"/>
      <c r="GQ32" s="38">
        <v>48</v>
      </c>
      <c r="GR32" s="39"/>
      <c r="GS32" s="39"/>
      <c r="GT32" s="39"/>
      <c r="GU32" s="39"/>
      <c r="GV32" s="40"/>
      <c r="GW32" s="35">
        <f t="shared" si="1"/>
        <v>3.12</v>
      </c>
      <c r="GX32" s="36"/>
      <c r="GY32" s="36"/>
      <c r="GZ32" s="36"/>
      <c r="HA32" s="36"/>
      <c r="HB32" s="37"/>
      <c r="HC32" s="32">
        <f t="shared" si="5"/>
        <v>5.59</v>
      </c>
      <c r="HD32" s="33"/>
      <c r="HE32" s="33"/>
      <c r="HF32" s="33"/>
      <c r="HG32" s="33"/>
      <c r="HH32" s="34"/>
      <c r="HI32" s="26">
        <v>86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3"/>
        <v>268.32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4"/>
        <v>268.32</v>
      </c>
    </row>
    <row r="33" spans="1:240" s="2" customFormat="1" ht="16.5" customHeight="1" x14ac:dyDescent="0.25">
      <c r="A33" s="52" t="s">
        <v>72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0.09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0"/>
        <v>0.12</v>
      </c>
      <c r="GL33" s="42"/>
      <c r="GM33" s="42"/>
      <c r="GN33" s="42"/>
      <c r="GO33" s="42"/>
      <c r="GP33" s="43"/>
      <c r="GQ33" s="38">
        <v>42</v>
      </c>
      <c r="GR33" s="39"/>
      <c r="GS33" s="39"/>
      <c r="GT33" s="39"/>
      <c r="GU33" s="39"/>
      <c r="GV33" s="40"/>
      <c r="GW33" s="35">
        <f t="shared" si="1"/>
        <v>5.04</v>
      </c>
      <c r="GX33" s="36"/>
      <c r="GY33" s="36"/>
      <c r="GZ33" s="36"/>
      <c r="HA33" s="36"/>
      <c r="HB33" s="37"/>
      <c r="HC33" s="32">
        <f t="shared" si="5"/>
        <v>10.32</v>
      </c>
      <c r="HD33" s="33"/>
      <c r="HE33" s="33"/>
      <c r="HF33" s="33"/>
      <c r="HG33" s="33"/>
      <c r="HH33" s="34"/>
      <c r="HI33" s="26">
        <v>86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3"/>
        <v>433.44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4"/>
        <v>433.44</v>
      </c>
    </row>
    <row r="34" spans="1:240" s="2" customFormat="1" ht="16.5" customHeight="1" x14ac:dyDescent="0.25">
      <c r="A34" s="52" t="s">
        <v>73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0"/>
        <v>0.02</v>
      </c>
      <c r="GL34" s="42"/>
      <c r="GM34" s="42"/>
      <c r="GN34" s="42"/>
      <c r="GO34" s="42"/>
      <c r="GP34" s="43"/>
      <c r="GQ34" s="38">
        <v>32</v>
      </c>
      <c r="GR34" s="39"/>
      <c r="GS34" s="39"/>
      <c r="GT34" s="39"/>
      <c r="GU34" s="39"/>
      <c r="GV34" s="40"/>
      <c r="GW34" s="35">
        <f t="shared" si="1"/>
        <v>0.64</v>
      </c>
      <c r="GX34" s="36"/>
      <c r="GY34" s="36"/>
      <c r="GZ34" s="36"/>
      <c r="HA34" s="36"/>
      <c r="HB34" s="37"/>
      <c r="HC34" s="32">
        <f t="shared" si="5"/>
        <v>1.72</v>
      </c>
      <c r="HD34" s="33"/>
      <c r="HE34" s="33"/>
      <c r="HF34" s="33"/>
      <c r="HG34" s="33"/>
      <c r="HH34" s="34"/>
      <c r="HI34" s="26">
        <v>86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3"/>
        <v>55.04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55.04</v>
      </c>
    </row>
    <row r="35" spans="1:240" s="2" customFormat="1" ht="16.5" customHeight="1" x14ac:dyDescent="0.25">
      <c r="A35" s="52" t="s">
        <v>74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>
        <v>4.5999999999999999E-2</v>
      </c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0"/>
        <v>4.5999999999999999E-2</v>
      </c>
      <c r="GL35" s="42"/>
      <c r="GM35" s="42"/>
      <c r="GN35" s="42"/>
      <c r="GO35" s="42"/>
      <c r="GP35" s="43"/>
      <c r="GQ35" s="38">
        <v>48</v>
      </c>
      <c r="GR35" s="39"/>
      <c r="GS35" s="39"/>
      <c r="GT35" s="39"/>
      <c r="GU35" s="39"/>
      <c r="GV35" s="40"/>
      <c r="GW35" s="35">
        <f t="shared" si="1"/>
        <v>2.2080000000000002</v>
      </c>
      <c r="GX35" s="36"/>
      <c r="GY35" s="36"/>
      <c r="GZ35" s="36"/>
      <c r="HA35" s="36"/>
      <c r="HB35" s="37"/>
      <c r="HC35" s="32">
        <f t="shared" si="5"/>
        <v>3.956</v>
      </c>
      <c r="HD35" s="33"/>
      <c r="HE35" s="33"/>
      <c r="HF35" s="33"/>
      <c r="HG35" s="33"/>
      <c r="HH35" s="34"/>
      <c r="HI35" s="26">
        <v>86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3"/>
        <v>189.88800000000001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189.88800000000001</v>
      </c>
    </row>
    <row r="36" spans="1:240" s="2" customFormat="1" ht="16.5" customHeight="1" x14ac:dyDescent="0.25">
      <c r="A36" s="52" t="s">
        <v>75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0"/>
        <v>6.5000000000000006E-3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1"/>
        <v>0.94250000000000012</v>
      </c>
      <c r="GX36" s="36"/>
      <c r="GY36" s="36"/>
      <c r="GZ36" s="36"/>
      <c r="HA36" s="36"/>
      <c r="HB36" s="37"/>
      <c r="HC36" s="32">
        <f t="shared" si="5"/>
        <v>0.55900000000000005</v>
      </c>
      <c r="HD36" s="33"/>
      <c r="HE36" s="33"/>
      <c r="HF36" s="33"/>
      <c r="HG36" s="33"/>
      <c r="HH36" s="34"/>
      <c r="HI36" s="26">
        <v>86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3"/>
        <v>81.055000000000007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81.055000000000007</v>
      </c>
    </row>
    <row r="37" spans="1:240" s="2" customFormat="1" ht="16.5" customHeight="1" x14ac:dyDescent="0.25">
      <c r="A37" s="52" t="s">
        <v>76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5.0000000000000001E-3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1.2999999999999999E-2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0"/>
        <v>2.7999999999999997E-2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6">GK37*GQ37</f>
        <v>1.2599999999999998</v>
      </c>
      <c r="GX37" s="36"/>
      <c r="GY37" s="36"/>
      <c r="GZ37" s="36"/>
      <c r="HA37" s="36"/>
      <c r="HB37" s="37"/>
      <c r="HC37" s="32">
        <f t="shared" si="5"/>
        <v>2.4079999999999999</v>
      </c>
      <c r="HD37" s="33"/>
      <c r="HE37" s="33"/>
      <c r="HF37" s="33"/>
      <c r="HG37" s="33"/>
      <c r="HH37" s="34"/>
      <c r="HI37" s="26">
        <v>86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3"/>
        <v>108.36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108.36</v>
      </c>
    </row>
    <row r="38" spans="1:240" s="2" customFormat="1" ht="16.5" customHeight="1" x14ac:dyDescent="0.25">
      <c r="A38" s="52" t="s">
        <v>77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2E-3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0"/>
        <v>4.0000000000000001E-3</v>
      </c>
      <c r="GL38" s="42"/>
      <c r="GM38" s="42"/>
      <c r="GN38" s="42"/>
      <c r="GO38" s="42"/>
      <c r="GP38" s="43"/>
      <c r="GQ38" s="38">
        <v>36</v>
      </c>
      <c r="GR38" s="39"/>
      <c r="GS38" s="39"/>
      <c r="GT38" s="39"/>
      <c r="GU38" s="39"/>
      <c r="GV38" s="40"/>
      <c r="GW38" s="35">
        <f t="shared" si="1"/>
        <v>0.14400000000000002</v>
      </c>
      <c r="GX38" s="36"/>
      <c r="GY38" s="36"/>
      <c r="GZ38" s="36"/>
      <c r="HA38" s="36"/>
      <c r="HB38" s="37"/>
      <c r="HC38" s="32">
        <f t="shared" si="5"/>
        <v>0.34400000000000003</v>
      </c>
      <c r="HD38" s="33"/>
      <c r="HE38" s="33"/>
      <c r="HF38" s="33"/>
      <c r="HG38" s="33"/>
      <c r="HH38" s="34"/>
      <c r="HI38" s="26">
        <v>86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3"/>
        <v>12.384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12.384</v>
      </c>
    </row>
    <row r="39" spans="1:240" s="2" customFormat="1" ht="16.5" customHeight="1" x14ac:dyDescent="0.25">
      <c r="A39" s="52" t="s">
        <v>78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0"/>
        <v>5.6000000000000001E-2</v>
      </c>
      <c r="GL39" s="42"/>
      <c r="GM39" s="42"/>
      <c r="GN39" s="42"/>
      <c r="GO39" s="42"/>
      <c r="GP39" s="43"/>
      <c r="GQ39" s="38">
        <v>430</v>
      </c>
      <c r="GR39" s="39"/>
      <c r="GS39" s="39"/>
      <c r="GT39" s="39"/>
      <c r="GU39" s="39"/>
      <c r="GV39" s="40"/>
      <c r="GW39" s="35">
        <f t="shared" si="1"/>
        <v>24.080000000000002</v>
      </c>
      <c r="GX39" s="36"/>
      <c r="GY39" s="36"/>
      <c r="GZ39" s="36"/>
      <c r="HA39" s="36"/>
      <c r="HB39" s="37"/>
      <c r="HC39" s="32">
        <f t="shared" si="5"/>
        <v>4.8159999999999998</v>
      </c>
      <c r="HD39" s="33"/>
      <c r="HE39" s="33"/>
      <c r="HF39" s="33"/>
      <c r="HG39" s="33"/>
      <c r="HH39" s="34"/>
      <c r="HI39" s="26">
        <v>86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3"/>
        <v>2070.88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2070.88</v>
      </c>
    </row>
    <row r="40" spans="1:240" s="2" customFormat="1" ht="16.5" customHeight="1" x14ac:dyDescent="0.25">
      <c r="A40" s="52" t="s">
        <v>79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0"/>
        <v>0.03</v>
      </c>
      <c r="GL40" s="42"/>
      <c r="GM40" s="42"/>
      <c r="GN40" s="42"/>
      <c r="GO40" s="42"/>
      <c r="GP40" s="43"/>
      <c r="GQ40" s="38">
        <v>104</v>
      </c>
      <c r="GR40" s="39"/>
      <c r="GS40" s="39"/>
      <c r="GT40" s="39"/>
      <c r="GU40" s="39"/>
      <c r="GV40" s="40"/>
      <c r="GW40" s="35">
        <f t="shared" si="1"/>
        <v>3.12</v>
      </c>
      <c r="GX40" s="36"/>
      <c r="GY40" s="36"/>
      <c r="GZ40" s="36"/>
      <c r="HA40" s="36"/>
      <c r="HB40" s="37"/>
      <c r="HC40" s="32">
        <f t="shared" si="5"/>
        <v>2.58</v>
      </c>
      <c r="HD40" s="33"/>
      <c r="HE40" s="33"/>
      <c r="HF40" s="33"/>
      <c r="HG40" s="33"/>
      <c r="HH40" s="34"/>
      <c r="HI40" s="26">
        <v>86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3"/>
        <v>268.32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268.32</v>
      </c>
    </row>
    <row r="41" spans="1:240" s="2" customFormat="1" ht="16.5" customHeight="1" x14ac:dyDescent="0.25">
      <c r="A41" s="52" t="s">
        <v>80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0"/>
        <v>2.8000000000000001E-2</v>
      </c>
      <c r="GL41" s="42"/>
      <c r="GM41" s="42"/>
      <c r="GN41" s="42"/>
      <c r="GO41" s="42"/>
      <c r="GP41" s="43"/>
      <c r="GQ41" s="38">
        <v>87</v>
      </c>
      <c r="GR41" s="39"/>
      <c r="GS41" s="39"/>
      <c r="GT41" s="39"/>
      <c r="GU41" s="39"/>
      <c r="GV41" s="40"/>
      <c r="GW41" s="35">
        <f t="shared" si="1"/>
        <v>2.4359999999999999</v>
      </c>
      <c r="GX41" s="36"/>
      <c r="GY41" s="36"/>
      <c r="GZ41" s="36"/>
      <c r="HA41" s="36"/>
      <c r="HB41" s="37"/>
      <c r="HC41" s="32">
        <f t="shared" si="5"/>
        <v>2.4079999999999999</v>
      </c>
      <c r="HD41" s="33"/>
      <c r="HE41" s="33"/>
      <c r="HF41" s="33"/>
      <c r="HG41" s="33"/>
      <c r="HH41" s="34"/>
      <c r="HI41" s="26">
        <v>86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3"/>
        <v>209.49599999999998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209.49599999999998</v>
      </c>
    </row>
    <row r="42" spans="1:240" s="2" customFormat="1" ht="16.5" customHeight="1" x14ac:dyDescent="0.25">
      <c r="A42" s="52" t="s">
        <v>81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0.03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0"/>
        <v>0.03</v>
      </c>
      <c r="GL42" s="42"/>
      <c r="GM42" s="42"/>
      <c r="GN42" s="42"/>
      <c r="GO42" s="42"/>
      <c r="GP42" s="43"/>
      <c r="GQ42" s="38">
        <v>35</v>
      </c>
      <c r="GR42" s="39"/>
      <c r="GS42" s="39"/>
      <c r="GT42" s="39"/>
      <c r="GU42" s="39"/>
      <c r="GV42" s="40"/>
      <c r="GW42" s="35">
        <f t="shared" si="1"/>
        <v>1.05</v>
      </c>
      <c r="GX42" s="36"/>
      <c r="GY42" s="36"/>
      <c r="GZ42" s="36"/>
      <c r="HA42" s="36"/>
      <c r="HB42" s="37"/>
      <c r="HC42" s="32">
        <f t="shared" si="5"/>
        <v>2.58</v>
      </c>
      <c r="HD42" s="33"/>
      <c r="HE42" s="33"/>
      <c r="HF42" s="33"/>
      <c r="HG42" s="33"/>
      <c r="HH42" s="34"/>
      <c r="HI42" s="26">
        <v>86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3"/>
        <v>90.3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90.3</v>
      </c>
    </row>
    <row r="43" spans="1:240" s="2" customFormat="1" ht="16.5" customHeight="1" x14ac:dyDescent="0.25">
      <c r="A43" s="52" t="s">
        <v>82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0"/>
        <v>1.4999999999999999E-2</v>
      </c>
      <c r="GL43" s="42"/>
      <c r="GM43" s="42"/>
      <c r="GN43" s="42"/>
      <c r="GO43" s="42"/>
      <c r="GP43" s="43"/>
      <c r="GQ43" s="38">
        <v>128</v>
      </c>
      <c r="GR43" s="39"/>
      <c r="GS43" s="39"/>
      <c r="GT43" s="39"/>
      <c r="GU43" s="39"/>
      <c r="GV43" s="40"/>
      <c r="GW43" s="35">
        <f t="shared" si="1"/>
        <v>1.92</v>
      </c>
      <c r="GX43" s="36"/>
      <c r="GY43" s="36"/>
      <c r="GZ43" s="36"/>
      <c r="HA43" s="36"/>
      <c r="HB43" s="37"/>
      <c r="HC43" s="32">
        <f t="shared" si="5"/>
        <v>1.29</v>
      </c>
      <c r="HD43" s="33"/>
      <c r="HE43" s="33"/>
      <c r="HF43" s="33"/>
      <c r="HG43" s="33"/>
      <c r="HH43" s="34"/>
      <c r="HI43" s="26">
        <v>86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3"/>
        <v>165.12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165.12</v>
      </c>
    </row>
    <row r="44" spans="1:240" s="2" customFormat="1" ht="16.5" customHeight="1" x14ac:dyDescent="0.25">
      <c r="A44" s="52" t="s">
        <v>83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5.0000000000000001E-3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0"/>
        <v>5.0000000000000001E-3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1"/>
        <v>0.105</v>
      </c>
      <c r="GX44" s="36"/>
      <c r="GY44" s="36"/>
      <c r="GZ44" s="36"/>
      <c r="HA44" s="36"/>
      <c r="HB44" s="37"/>
      <c r="HC44" s="32">
        <f t="shared" si="5"/>
        <v>0.43</v>
      </c>
      <c r="HD44" s="33"/>
      <c r="HE44" s="33"/>
      <c r="HF44" s="33"/>
      <c r="HG44" s="33"/>
      <c r="HH44" s="34"/>
      <c r="HI44" s="26">
        <v>86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3"/>
        <v>9.0299999999999994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9.0299999999999994</v>
      </c>
    </row>
    <row r="45" spans="1:240" s="2" customFormat="1" ht="16.5" customHeight="1" x14ac:dyDescent="0.25">
      <c r="A45" s="52" t="s">
        <v>84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0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1"/>
        <v>1.085</v>
      </c>
      <c r="GX45" s="36"/>
      <c r="GY45" s="36"/>
      <c r="GZ45" s="36"/>
      <c r="HA45" s="36"/>
      <c r="HB45" s="37"/>
      <c r="HC45" s="32">
        <f t="shared" si="5"/>
        <v>0.60199999999999998</v>
      </c>
      <c r="HD45" s="33"/>
      <c r="HE45" s="33"/>
      <c r="HF45" s="33"/>
      <c r="HG45" s="33"/>
      <c r="HH45" s="34"/>
      <c r="HI45" s="26">
        <v>86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3"/>
        <v>93.31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93.31</v>
      </c>
    </row>
    <row r="46" spans="1:240" s="2" customFormat="1" ht="16.5" customHeight="1" x14ac:dyDescent="0.25">
      <c r="A46" s="52" t="s">
        <v>85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>
        <v>3.0000000000000001E-3</v>
      </c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0"/>
        <v>9.0000000000000011E-3</v>
      </c>
      <c r="GL46" s="42"/>
      <c r="GM46" s="42"/>
      <c r="GN46" s="42"/>
      <c r="GO46" s="42"/>
      <c r="GP46" s="43"/>
      <c r="GQ46" s="38">
        <v>128</v>
      </c>
      <c r="GR46" s="39"/>
      <c r="GS46" s="39"/>
      <c r="GT46" s="39"/>
      <c r="GU46" s="39"/>
      <c r="GV46" s="40"/>
      <c r="GW46" s="35">
        <f t="shared" si="1"/>
        <v>1.1520000000000001</v>
      </c>
      <c r="GX46" s="36"/>
      <c r="GY46" s="36"/>
      <c r="GZ46" s="36"/>
      <c r="HA46" s="36"/>
      <c r="HB46" s="37"/>
      <c r="HC46" s="32">
        <f t="shared" si="5"/>
        <v>0.77400000000000013</v>
      </c>
      <c r="HD46" s="33"/>
      <c r="HE46" s="33"/>
      <c r="HF46" s="33"/>
      <c r="HG46" s="33"/>
      <c r="HH46" s="34"/>
      <c r="HI46" s="26">
        <v>86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3"/>
        <v>99.072000000000017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99.072000000000017</v>
      </c>
    </row>
    <row r="47" spans="1:240" s="2" customFormat="1" ht="16.5" customHeight="1" x14ac:dyDescent="0.25">
      <c r="A47" s="52" t="s">
        <v>86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0"/>
        <v>0.1</v>
      </c>
      <c r="GL47" s="42"/>
      <c r="GM47" s="42"/>
      <c r="GN47" s="42"/>
      <c r="GO47" s="42"/>
      <c r="GP47" s="43"/>
      <c r="GQ47" s="38">
        <v>62</v>
      </c>
      <c r="GR47" s="39"/>
      <c r="GS47" s="39"/>
      <c r="GT47" s="39"/>
      <c r="GU47" s="39"/>
      <c r="GV47" s="40"/>
      <c r="GW47" s="35">
        <f t="shared" si="1"/>
        <v>6.2</v>
      </c>
      <c r="GX47" s="36"/>
      <c r="GY47" s="36"/>
      <c r="GZ47" s="36"/>
      <c r="HA47" s="36"/>
      <c r="HB47" s="37"/>
      <c r="HC47" s="32">
        <f t="shared" si="5"/>
        <v>8.6</v>
      </c>
      <c r="HD47" s="33"/>
      <c r="HE47" s="33"/>
      <c r="HF47" s="33"/>
      <c r="HG47" s="33"/>
      <c r="HH47" s="34"/>
      <c r="HI47" s="26">
        <v>86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3"/>
        <v>533.19999999999993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533.19999999999993</v>
      </c>
    </row>
    <row r="48" spans="1:240" s="2" customFormat="1" ht="16.5" customHeight="1" x14ac:dyDescent="0.25">
      <c r="A48" s="52" t="s">
        <v>87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0.03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0"/>
        <v>0.13500000000000001</v>
      </c>
      <c r="GL48" s="42"/>
      <c r="GM48" s="42"/>
      <c r="GN48" s="42"/>
      <c r="GO48" s="42"/>
      <c r="GP48" s="43"/>
      <c r="GQ48" s="38">
        <v>58</v>
      </c>
      <c r="GR48" s="39"/>
      <c r="GS48" s="39"/>
      <c r="GT48" s="39"/>
      <c r="GU48" s="39"/>
      <c r="GV48" s="40"/>
      <c r="GW48" s="35">
        <f t="shared" si="1"/>
        <v>7.83</v>
      </c>
      <c r="GX48" s="36"/>
      <c r="GY48" s="36"/>
      <c r="GZ48" s="36"/>
      <c r="HA48" s="36"/>
      <c r="HB48" s="37"/>
      <c r="HC48" s="32">
        <f t="shared" si="5"/>
        <v>11.610000000000001</v>
      </c>
      <c r="HD48" s="33"/>
      <c r="HE48" s="33"/>
      <c r="HF48" s="33"/>
      <c r="HG48" s="33"/>
      <c r="HH48" s="34"/>
      <c r="HI48" s="26">
        <v>86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3"/>
        <v>673.38000000000011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673.38000000000011</v>
      </c>
    </row>
    <row r="49" spans="1:240" s="2" customFormat="1" ht="16.5" customHeight="1" x14ac:dyDescent="0.25">
      <c r="A49" s="52" t="s">
        <v>88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>
        <v>5.0000000000000001E-4</v>
      </c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0"/>
        <v>5.0000000000000001E-4</v>
      </c>
      <c r="GL49" s="42"/>
      <c r="GM49" s="42"/>
      <c r="GN49" s="42"/>
      <c r="GO49" s="42"/>
      <c r="GP49" s="43"/>
      <c r="GQ49" s="38">
        <v>259</v>
      </c>
      <c r="GR49" s="39"/>
      <c r="GS49" s="39"/>
      <c r="GT49" s="39"/>
      <c r="GU49" s="39"/>
      <c r="GV49" s="40"/>
      <c r="GW49" s="35">
        <f t="shared" si="1"/>
        <v>0.1295</v>
      </c>
      <c r="GX49" s="36"/>
      <c r="GY49" s="36"/>
      <c r="GZ49" s="36"/>
      <c r="HA49" s="36"/>
      <c r="HB49" s="37"/>
      <c r="HC49" s="32">
        <f t="shared" si="5"/>
        <v>4.3000000000000003E-2</v>
      </c>
      <c r="HD49" s="33"/>
      <c r="HE49" s="33"/>
      <c r="HF49" s="33"/>
      <c r="HG49" s="33"/>
      <c r="HH49" s="34"/>
      <c r="HI49" s="26">
        <v>86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3"/>
        <v>11.137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11.137</v>
      </c>
    </row>
    <row r="50" spans="1:240" s="2" customFormat="1" ht="16.5" customHeight="1" x14ac:dyDescent="0.25">
      <c r="A50" s="52" t="s">
        <v>89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0"/>
        <v>1E-3</v>
      </c>
      <c r="GL50" s="42"/>
      <c r="GM50" s="42"/>
      <c r="GN50" s="42"/>
      <c r="GO50" s="42"/>
      <c r="GP50" s="43"/>
      <c r="GQ50" s="38">
        <v>560</v>
      </c>
      <c r="GR50" s="39"/>
      <c r="GS50" s="39"/>
      <c r="GT50" s="39"/>
      <c r="GU50" s="39"/>
      <c r="GV50" s="40"/>
      <c r="GW50" s="35">
        <f t="shared" si="1"/>
        <v>0.56000000000000005</v>
      </c>
      <c r="GX50" s="36"/>
      <c r="GY50" s="36"/>
      <c r="GZ50" s="36"/>
      <c r="HA50" s="36"/>
      <c r="HB50" s="37"/>
      <c r="HC50" s="32">
        <f t="shared" si="5"/>
        <v>8.6000000000000007E-2</v>
      </c>
      <c r="HD50" s="33"/>
      <c r="HE50" s="33"/>
      <c r="HF50" s="33"/>
      <c r="HG50" s="33"/>
      <c r="HH50" s="34"/>
      <c r="HI50" s="26">
        <v>86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3"/>
        <v>48.160000000000004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48.160000000000004</v>
      </c>
    </row>
    <row r="51" spans="1:240" s="2" customFormat="1" ht="16.5" customHeight="1" x14ac:dyDescent="0.25">
      <c r="A51" s="52" t="s">
        <v>90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0"/>
        <v>0</v>
      </c>
      <c r="GL51" s="42"/>
      <c r="GM51" s="42"/>
      <c r="GN51" s="42"/>
      <c r="GO51" s="42"/>
      <c r="GP51" s="43"/>
      <c r="GQ51" s="38">
        <v>160</v>
      </c>
      <c r="GR51" s="39"/>
      <c r="GS51" s="39"/>
      <c r="GT51" s="39"/>
      <c r="GU51" s="39"/>
      <c r="GV51" s="40"/>
      <c r="GW51" s="35">
        <f t="shared" si="1"/>
        <v>0</v>
      </c>
      <c r="GX51" s="36"/>
      <c r="GY51" s="36"/>
      <c r="GZ51" s="36"/>
      <c r="HA51" s="36"/>
      <c r="HB51" s="37"/>
      <c r="HC51" s="32">
        <f t="shared" si="5"/>
        <v>0</v>
      </c>
      <c r="HD51" s="33"/>
      <c r="HE51" s="33"/>
      <c r="HF51" s="33"/>
      <c r="HG51" s="33"/>
      <c r="HH51" s="34"/>
      <c r="HI51" s="26">
        <v>86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3"/>
        <v>0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0</v>
      </c>
    </row>
    <row r="52" spans="1:240" s="2" customFormat="1" ht="16.5" customHeight="1" x14ac:dyDescent="0.25">
      <c r="A52" s="52" t="s">
        <v>91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0"/>
        <v>2E-3</v>
      </c>
      <c r="GL52" s="42"/>
      <c r="GM52" s="42"/>
      <c r="GN52" s="42"/>
      <c r="GO52" s="42"/>
      <c r="GP52" s="43"/>
      <c r="GQ52" s="38">
        <v>11.4</v>
      </c>
      <c r="GR52" s="39"/>
      <c r="GS52" s="39"/>
      <c r="GT52" s="39"/>
      <c r="GU52" s="39"/>
      <c r="GV52" s="40"/>
      <c r="GW52" s="35">
        <f t="shared" si="1"/>
        <v>2.2800000000000001E-2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v>86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3"/>
        <v>34.200000000000003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4"/>
        <v>34.200000000000003</v>
      </c>
    </row>
    <row r="53" spans="1:240" s="2" customFormat="1" ht="16.5" customHeight="1" x14ac:dyDescent="0.25">
      <c r="A53" s="52" t="s">
        <v>100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>
        <v>0.1</v>
      </c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0"/>
        <v>0.1</v>
      </c>
      <c r="GL53" s="42"/>
      <c r="GM53" s="42"/>
      <c r="GN53" s="42"/>
      <c r="GO53" s="42"/>
      <c r="GP53" s="43"/>
      <c r="GQ53" s="38">
        <v>60</v>
      </c>
      <c r="GR53" s="39"/>
      <c r="GS53" s="39"/>
      <c r="GT53" s="39"/>
      <c r="GU53" s="39"/>
      <c r="GV53" s="40"/>
      <c r="GW53" s="35">
        <f t="shared" si="1"/>
        <v>6</v>
      </c>
      <c r="GX53" s="36"/>
      <c r="GY53" s="36"/>
      <c r="GZ53" s="36"/>
      <c r="HA53" s="36"/>
      <c r="HB53" s="37"/>
      <c r="HC53" s="32">
        <f t="shared" si="5"/>
        <v>8.6</v>
      </c>
      <c r="HD53" s="33"/>
      <c r="HE53" s="33"/>
      <c r="HF53" s="33"/>
      <c r="HG53" s="33"/>
      <c r="HH53" s="34"/>
      <c r="HI53" s="26">
        <v>86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3"/>
        <v>516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4"/>
        <v>516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7358.1319999999987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92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93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102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94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95</v>
      </c>
      <c r="FK57" s="47" t="s">
        <v>96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97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103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98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2024-12-06T06:17:04Z</dcterms:modified>
</cp:coreProperties>
</file>