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<sst xmlns="http://schemas.openxmlformats.org/spreadsheetml/2006/main" count="120" uniqueCount="103">
  <si>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</si>
  <si>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</si>
  <si>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</si>
  <si>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</si>
  <si>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</si>
  <si>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</si>
  <si>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</si>
  <si>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</si>
  <si>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</si>
  <si>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</si>
  <si>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</si>
  <si>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</si>
  <si>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</si>
  <si>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</si>
  <si>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</si>
  <si>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</si>
  <si>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</si>
  <si>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</si>
  <si>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</si>
  <si>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</si>
  <si>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</si>
  <si>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</si>
  <si>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</si>
  <si>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</si>
  <si>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</si>
  <si>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</si>
  <si>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</si>
  <si>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</si>
  <si>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</si>
  <si>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</si>
  <si>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</si>
  <si>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</si>
  <si>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</si>
  <si>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</si>
  <si>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</si>
  <si>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</si>
  <si>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</si>
  <si>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</si>
  <si>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</si>
  <si>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</si>
  <si>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</si>
  <si>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</si>
  <si>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</si>
  <si>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</si>
  <si>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</si>
  <si>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</si>
  <si>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</si>
  <si>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</si>
  <si>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</si>
  <si>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</si>
  <si>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</si>
  <si>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</si>
  <si>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</si>
  <si>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</si>
  <si>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</si>
  <si>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</si>
  <si>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</si>
  <si>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</si>
  <si>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</si>
  <si>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</si>
  <si>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</si>
  <si>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</si>
  <si>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</si>
  <si>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</si>
  <si>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</si>
  <si>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</si>
  <si>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</si>
  <si>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</si>
  <si>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</si>
  <si>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</si>
  <si>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</si>
  <si>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</si>
  <si>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</si>
  <si>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</si>
  <si>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</si>
  <si>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</si>
  <si>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</si>
  <si>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</si>
  <si>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</si>
  <si>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</si>
  <si>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</si>
  <si>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</si>
  <si>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</si>
  <si>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</si>
  <si>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</si>
  <si>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</si>
  <si>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</si>
  <si>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</si>
  <si>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</si>
  <si>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</si>
  <si>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</si>
  <si>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</si>
  <si>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</si>
  <si>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</si>
  <si>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</si>
  <si>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</si>
  <si>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</si>
  <si>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</si>
  <si>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</si>
  <si>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</si>
  <si>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</si>
  <si>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08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</si>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</sst>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C31" workbookViewId="0">
      <selection activeCell="GQ44" sqref="GQ44:GV4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101</v>
      </c>
      <c r="D5" s="220"/>
      <c r="E5" s="220"/>
      <c r="F5" s="221"/>
      <c r="G5" s="205" t="s">
        <v>8</v>
      </c>
      <c r="H5" s="205"/>
      <c r="I5" s="205"/>
      <c r="J5" s="219" t="s">
        <v>102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101</v>
      </c>
      <c r="FB10" s="220"/>
      <c r="FC10" s="220"/>
      <c r="FD10" s="221"/>
      <c r="FE10" s="205" t="s">
        <v>8</v>
      </c>
      <c r="FF10" s="205"/>
      <c r="FG10" s="205"/>
      <c r="FH10" s="219" t="s">
        <v>102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87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78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87</v>
      </c>
      <c r="AL26" s="33"/>
      <c r="AM26" s="33"/>
      <c r="AN26" s="33"/>
      <c r="AO26" s="33"/>
      <c r="AP26" s="34"/>
      <c r="AQ26" s="32">
        <v>87</v>
      </c>
      <c r="AR26" s="33"/>
      <c r="AS26" s="33"/>
      <c r="AT26" s="33"/>
      <c r="AU26" s="33"/>
      <c r="AV26" s="34"/>
      <c r="AW26" s="32">
        <v>87</v>
      </c>
      <c r="AX26" s="33"/>
      <c r="AY26" s="33"/>
      <c r="AZ26" s="33"/>
      <c r="BA26" s="33"/>
      <c r="BB26" s="34"/>
      <c r="BC26" s="32">
        <v>87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87</v>
      </c>
      <c r="CH26" s="33"/>
      <c r="CI26" s="33"/>
      <c r="CJ26" s="33"/>
      <c r="CK26" s="33"/>
      <c r="CL26" s="34"/>
      <c r="CM26" s="32">
        <v>87</v>
      </c>
      <c r="CN26" s="33"/>
      <c r="CO26" s="33"/>
      <c r="CP26" s="33"/>
      <c r="CQ26" s="33"/>
      <c r="CR26" s="34"/>
      <c r="CS26" s="32">
        <v>87</v>
      </c>
      <c r="CT26" s="33"/>
      <c r="CU26" s="33"/>
      <c r="CV26" s="33"/>
      <c r="CW26" s="33"/>
      <c r="CX26" s="34"/>
      <c r="CY26" s="32">
        <v>87</v>
      </c>
      <c r="CZ26" s="33"/>
      <c r="DA26" s="33"/>
      <c r="DB26" s="33"/>
      <c r="DC26" s="33"/>
      <c r="DD26" s="34"/>
      <c r="DE26" s="32">
        <v>87</v>
      </c>
      <c r="DF26" s="33"/>
      <c r="DG26" s="33"/>
      <c r="DH26" s="33"/>
      <c r="DI26" s="33"/>
      <c r="DJ26" s="34"/>
      <c r="DK26" s="32">
        <v>87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87</v>
      </c>
      <c r="EJ26" s="33"/>
      <c r="EK26" s="33"/>
      <c r="EL26" s="33"/>
      <c r="EM26" s="33"/>
      <c r="EN26" s="34"/>
      <c r="EO26" s="32">
        <v>87</v>
      </c>
      <c r="EP26" s="33"/>
      <c r="EQ26" s="33"/>
      <c r="ER26" s="33"/>
      <c r="ES26" s="33"/>
      <c r="ET26" s="34"/>
      <c r="EU26" s="32">
        <v>87</v>
      </c>
      <c r="EV26" s="33"/>
      <c r="EW26" s="33"/>
      <c r="EX26" s="33"/>
      <c r="EY26" s="33"/>
      <c r="EZ26" s="34"/>
      <c r="FA26" s="32">
        <v>87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7.0000000000000001E-3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3.4860000000000002</v>
      </c>
      <c r="GX28" s="36"/>
      <c r="GY28" s="36"/>
      <c r="GZ28" s="36"/>
      <c r="HA28" s="36"/>
      <c r="HB28" s="37"/>
      <c r="HC28" s="29">
        <f t="shared" ref="HC28:HC51" si="2">GK28*HI28</f>
        <v>0.60899999999999999</v>
      </c>
      <c r="HD28" s="30"/>
      <c r="HE28" s="30"/>
      <c r="HF28" s="30"/>
      <c r="HG28" s="30"/>
      <c r="HH28" s="31"/>
      <c r="HI28" s="23">
        <v>87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303.28199999999998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303.28199999999998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80</v>
      </c>
      <c r="GR29" s="27"/>
      <c r="GS29" s="27"/>
      <c r="GT29" s="27"/>
      <c r="GU29" s="27"/>
      <c r="GV29" s="28"/>
      <c r="GW29" s="35">
        <f t="shared" si="1"/>
        <v>8</v>
      </c>
      <c r="GX29" s="36"/>
      <c r="GY29" s="36"/>
      <c r="GZ29" s="36"/>
      <c r="HA29" s="36"/>
      <c r="HB29" s="37"/>
      <c r="HC29" s="29">
        <f t="shared" si="2"/>
        <v>8.7000000000000011</v>
      </c>
      <c r="HD29" s="30"/>
      <c r="HE29" s="30"/>
      <c r="HF29" s="30"/>
      <c r="HG29" s="30"/>
      <c r="HH29" s="31"/>
      <c r="HI29" s="23">
        <v>87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696.00000000000011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696.00000000000011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196</v>
      </c>
      <c r="GR30" s="27"/>
      <c r="GS30" s="27"/>
      <c r="GT30" s="27"/>
      <c r="GU30" s="27"/>
      <c r="GV30" s="28"/>
      <c r="GW30" s="35">
        <f t="shared" si="1"/>
        <v>1.3720000000000001</v>
      </c>
      <c r="GX30" s="36"/>
      <c r="GY30" s="36"/>
      <c r="GZ30" s="36"/>
      <c r="HA30" s="36"/>
      <c r="HB30" s="37"/>
      <c r="HC30" s="29">
        <f t="shared" si="2"/>
        <v>0.60899999999999999</v>
      </c>
      <c r="HD30" s="30"/>
      <c r="HE30" s="30"/>
      <c r="HF30" s="30"/>
      <c r="HG30" s="30"/>
      <c r="HH30" s="31"/>
      <c r="HI30" s="23">
        <v>87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119.364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119.364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4.3500000000000004E-2</v>
      </c>
      <c r="HD31" s="30"/>
      <c r="HE31" s="30"/>
      <c r="HF31" s="30"/>
      <c r="HG31" s="30"/>
      <c r="HH31" s="31"/>
      <c r="HI31" s="23">
        <v>87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104.4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104.4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0.18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0.18</v>
      </c>
      <c r="GL32" s="39"/>
      <c r="GM32" s="39"/>
      <c r="GN32" s="39"/>
      <c r="GO32" s="39"/>
      <c r="GP32" s="40"/>
      <c r="GQ32" s="26">
        <v>32</v>
      </c>
      <c r="GR32" s="27"/>
      <c r="GS32" s="27"/>
      <c r="GT32" s="27"/>
      <c r="GU32" s="27"/>
      <c r="GV32" s="28"/>
      <c r="GW32" s="35">
        <f t="shared" si="1"/>
        <v>5.76</v>
      </c>
      <c r="GX32" s="36"/>
      <c r="GY32" s="36"/>
      <c r="GZ32" s="36"/>
      <c r="HA32" s="36"/>
      <c r="HB32" s="37"/>
      <c r="HC32" s="29">
        <f t="shared" si="2"/>
        <v>15.66</v>
      </c>
      <c r="HD32" s="30"/>
      <c r="HE32" s="30"/>
      <c r="HF32" s="30"/>
      <c r="HG32" s="30"/>
      <c r="HH32" s="31"/>
      <c r="HI32" s="23">
        <v>87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501.12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501.12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86</v>
      </c>
      <c r="GR33" s="27"/>
      <c r="GS33" s="27"/>
      <c r="GT33" s="27"/>
      <c r="GU33" s="27"/>
      <c r="GV33" s="28"/>
      <c r="GW33" s="35">
        <f t="shared" si="1"/>
        <v>2.58</v>
      </c>
      <c r="GX33" s="36"/>
      <c r="GY33" s="36"/>
      <c r="GZ33" s="36"/>
      <c r="HA33" s="36"/>
      <c r="HB33" s="37"/>
      <c r="HC33" s="29">
        <f t="shared" si="2"/>
        <v>2.61</v>
      </c>
      <c r="HD33" s="30"/>
      <c r="HE33" s="30"/>
      <c r="HF33" s="30"/>
      <c r="HG33" s="30"/>
      <c r="HH33" s="31"/>
      <c r="HI33" s="23">
        <v>87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224.45999999999998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224.45999999999998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38</v>
      </c>
      <c r="GR34" s="27"/>
      <c r="GS34" s="27"/>
      <c r="GT34" s="27"/>
      <c r="GU34" s="27"/>
      <c r="GV34" s="28"/>
      <c r="GW34" s="35">
        <f t="shared" si="1"/>
        <v>1.026</v>
      </c>
      <c r="GX34" s="36"/>
      <c r="GY34" s="36"/>
      <c r="GZ34" s="36"/>
      <c r="HA34" s="36"/>
      <c r="HB34" s="37"/>
      <c r="HC34" s="29">
        <f t="shared" si="2"/>
        <v>2.3490000000000002</v>
      </c>
      <c r="HD34" s="30"/>
      <c r="HE34" s="30"/>
      <c r="HF34" s="30"/>
      <c r="HG34" s="30"/>
      <c r="HH34" s="31"/>
      <c r="HI34" s="23">
        <v>87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89.262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89.262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0.87</v>
      </c>
      <c r="HD35" s="30"/>
      <c r="HE35" s="30"/>
      <c r="HF35" s="30"/>
      <c r="HG35" s="30"/>
      <c r="HH35" s="31"/>
      <c r="HI35" s="23">
        <v>87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41.76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41.76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131</v>
      </c>
      <c r="GR36" s="27"/>
      <c r="GS36" s="27"/>
      <c r="GT36" s="27"/>
      <c r="GU36" s="27"/>
      <c r="GV36" s="28"/>
      <c r="GW36" s="35">
        <f t="shared" si="1"/>
        <v>0.85150000000000003</v>
      </c>
      <c r="GX36" s="36"/>
      <c r="GY36" s="36"/>
      <c r="GZ36" s="36"/>
      <c r="HA36" s="36"/>
      <c r="HB36" s="37"/>
      <c r="HC36" s="29">
        <f t="shared" si="2"/>
        <v>0.5655</v>
      </c>
      <c r="HD36" s="30"/>
      <c r="HE36" s="30"/>
      <c r="HF36" s="30"/>
      <c r="HG36" s="30"/>
      <c r="HH36" s="31"/>
      <c r="HI36" s="23">
        <v>87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74.080500000000001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74.080500000000001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32</v>
      </c>
      <c r="GR37" s="27"/>
      <c r="GS37" s="27"/>
      <c r="GT37" s="27"/>
      <c r="GU37" s="27"/>
      <c r="GV37" s="28"/>
      <c r="GW37" s="35">
        <f t="shared" si="1"/>
        <v>0.128</v>
      </c>
      <c r="GX37" s="36"/>
      <c r="GY37" s="36"/>
      <c r="GZ37" s="36"/>
      <c r="HA37" s="36"/>
      <c r="HB37" s="37"/>
      <c r="HC37" s="29">
        <f t="shared" si="2"/>
        <v>0.34800000000000003</v>
      </c>
      <c r="HD37" s="30"/>
      <c r="HE37" s="30"/>
      <c r="HF37" s="30"/>
      <c r="HG37" s="30"/>
      <c r="HH37" s="31"/>
      <c r="HI37" s="23">
        <v>87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11.136000000000001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11.136000000000001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4.3500000000000005</v>
      </c>
      <c r="HD38" s="30"/>
      <c r="HE38" s="30"/>
      <c r="HF38" s="30"/>
      <c r="HG38" s="30"/>
      <c r="HH38" s="31"/>
      <c r="HI38" s="23">
        <v>87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2740.5000000000005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2740.5000000000005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2.4359999999999999</v>
      </c>
      <c r="HD39" s="30"/>
      <c r="HE39" s="30"/>
      <c r="HF39" s="30"/>
      <c r="HG39" s="30"/>
      <c r="HH39" s="31"/>
      <c r="HI39" s="23">
        <v>87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211.93199999999999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211.93199999999999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1.4999999999999999E-2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1.4999999999999999E-2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1.92</v>
      </c>
      <c r="GX40" s="36"/>
      <c r="GY40" s="36"/>
      <c r="GZ40" s="36"/>
      <c r="HA40" s="36"/>
      <c r="HB40" s="37"/>
      <c r="HC40" s="29">
        <f t="shared" si="2"/>
        <v>1.3049999999999999</v>
      </c>
      <c r="HD40" s="30"/>
      <c r="HE40" s="30"/>
      <c r="HF40" s="30"/>
      <c r="HG40" s="30"/>
      <c r="HH40" s="31"/>
      <c r="HI40" s="23">
        <v>87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167.04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167.04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87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20</v>
      </c>
      <c r="GR42" s="27"/>
      <c r="GS42" s="27"/>
      <c r="GT42" s="27"/>
      <c r="GU42" s="27"/>
      <c r="GV42" s="28"/>
      <c r="GW42" s="35">
        <f t="shared" si="1"/>
        <v>0.1</v>
      </c>
      <c r="GX42" s="36"/>
      <c r="GY42" s="36"/>
      <c r="GZ42" s="36"/>
      <c r="HA42" s="36"/>
      <c r="HB42" s="37"/>
      <c r="HC42" s="29">
        <f t="shared" si="2"/>
        <v>0.435</v>
      </c>
      <c r="HD42" s="30"/>
      <c r="HE42" s="30"/>
      <c r="HF42" s="30"/>
      <c r="HG42" s="30"/>
      <c r="HH42" s="31"/>
      <c r="HI42" s="23">
        <v>87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8.6999999999999993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8.6999999999999993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135</v>
      </c>
      <c r="GR43" s="27"/>
      <c r="GS43" s="27"/>
      <c r="GT43" s="27"/>
      <c r="GU43" s="27"/>
      <c r="GV43" s="28"/>
      <c r="GW43" s="35">
        <f t="shared" si="1"/>
        <v>0.94500000000000006</v>
      </c>
      <c r="GX43" s="36"/>
      <c r="GY43" s="36"/>
      <c r="GZ43" s="36"/>
      <c r="HA43" s="36"/>
      <c r="HB43" s="37"/>
      <c r="HC43" s="29">
        <f t="shared" si="2"/>
        <v>0.60899999999999999</v>
      </c>
      <c r="HD43" s="30"/>
      <c r="HE43" s="30"/>
      <c r="HF43" s="30"/>
      <c r="HG43" s="30"/>
      <c r="HH43" s="31"/>
      <c r="HI43" s="23">
        <v>87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82.215000000000003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82.215000000000003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120</v>
      </c>
      <c r="GR44" s="27"/>
      <c r="GS44" s="27"/>
      <c r="GT44" s="27"/>
      <c r="GU44" s="27"/>
      <c r="GV44" s="28"/>
      <c r="GW44" s="35">
        <f t="shared" si="1"/>
        <v>0.6</v>
      </c>
      <c r="GX44" s="36"/>
      <c r="GY44" s="36"/>
      <c r="GZ44" s="36"/>
      <c r="HA44" s="36"/>
      <c r="HB44" s="37"/>
      <c r="HC44" s="29">
        <f t="shared" si="2"/>
        <v>0.435</v>
      </c>
      <c r="HD44" s="30"/>
      <c r="HE44" s="30"/>
      <c r="HF44" s="30"/>
      <c r="HG44" s="30"/>
      <c r="HH44" s="31"/>
      <c r="HI44" s="23">
        <v>87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52.2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52.2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2"/>
        <v>1.4790000000000001</v>
      </c>
      <c r="HD45" s="30"/>
      <c r="HE45" s="30"/>
      <c r="HF45" s="30"/>
      <c r="HG45" s="30"/>
      <c r="HH45" s="31"/>
      <c r="HI45" s="23">
        <v>87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372.70800000000003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372.70800000000003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47</v>
      </c>
      <c r="GR46" s="27"/>
      <c r="GS46" s="27"/>
      <c r="GT46" s="27"/>
      <c r="GU46" s="27"/>
      <c r="GV46" s="28"/>
      <c r="GW46" s="35">
        <f t="shared" si="1"/>
        <v>6.8150000000000013</v>
      </c>
      <c r="GX46" s="36"/>
      <c r="GY46" s="36"/>
      <c r="GZ46" s="36"/>
      <c r="HA46" s="36"/>
      <c r="HB46" s="37"/>
      <c r="HC46" s="29">
        <f t="shared" si="2"/>
        <v>12.615000000000002</v>
      </c>
      <c r="HD46" s="30"/>
      <c r="HE46" s="30"/>
      <c r="HF46" s="30"/>
      <c r="HG46" s="30"/>
      <c r="HH46" s="31"/>
      <c r="HI46" s="23">
        <v>87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592.90500000000009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592.90500000000009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2.61</v>
      </c>
      <c r="HD47" s="30"/>
      <c r="HE47" s="30"/>
      <c r="HF47" s="30"/>
      <c r="HG47" s="30"/>
      <c r="HH47" s="31"/>
      <c r="HI47" s="23">
        <v>87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169.65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169.65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2"/>
        <v>8.7000000000000008E-2</v>
      </c>
      <c r="HD48" s="30"/>
      <c r="HE48" s="30"/>
      <c r="HF48" s="30"/>
      <c r="HG48" s="30"/>
      <c r="HH48" s="31"/>
      <c r="HI48" s="23">
        <v>87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48.720000000000006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48.720000000000006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87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3.48</v>
      </c>
      <c r="HD50" s="198"/>
      <c r="HE50" s="198"/>
      <c r="HF50" s="198"/>
      <c r="HG50" s="198"/>
      <c r="HH50" s="199"/>
      <c r="HI50" s="23">
        <v>87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39.672000000000004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39.672000000000004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1.2E-2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2.1999999999999999E-2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0.99</v>
      </c>
      <c r="GX51" s="36"/>
      <c r="GY51" s="36"/>
      <c r="GZ51" s="36"/>
      <c r="HA51" s="36"/>
      <c r="HB51" s="37"/>
      <c r="HC51" s="29">
        <f t="shared" si="2"/>
        <v>1.9139999999999999</v>
      </c>
      <c r="HD51" s="30"/>
      <c r="HE51" s="30"/>
      <c r="HF51" s="30"/>
      <c r="HG51" s="30"/>
      <c r="HH51" s="31"/>
      <c r="HI51" s="23">
        <v>87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86.13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86.13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6737.2364999999991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2024-11-05T10:34:27Z</dcterms:modified>
</cp:coreProperties>
</file>